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ivotTables/pivotTable1.xml" ContentType="application/vnd.openxmlformats-officedocument.spreadsheetml.pivotTable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parra\Desktop\Cuadros e informes\TURISMO EMISIVO\2016\"/>
    </mc:Choice>
  </mc:AlternateContent>
  <xr:revisionPtr revIDLastSave="0" documentId="13_ncr:1_{78982400-FF26-4CED-BB02-2056F15C8238}" xr6:coauthVersionLast="47" xr6:coauthVersionMax="47" xr10:uidLastSave="{00000000-0000-0000-0000-000000000000}"/>
  <workbookProtection workbookAlgorithmName="SHA-512" workbookHashValue="EnaG2a+7kfCTz/v/tWI1N80CPRy4idtg/gq6rVzuW8enHKCeZxXv07ZYsjvTkmQQEhfyz0XJ9koulYOjFdHYsw==" workbookSaltValue="cyAb9676ltCsVi7kjxJFew==" workbookSpinCount="100000" lockStructure="1"/>
  <bookViews>
    <workbookView xWindow="-108" yWindow="-108" windowWidth="23256" windowHeight="12576" tabRatio="512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19" r:id="rId10"/>
    <sheet name="BBDD (2)" sheetId="18" state="hidden" r:id="rId11"/>
  </sheets>
  <definedNames>
    <definedName name="_xlnm._FilterDatabase" localSheetId="10" hidden="1">'BBDD (2)'!#REF!</definedName>
    <definedName name="_xlnm._FilterDatabase" localSheetId="9" hidden="1">'C9'!$B$3</definedName>
  </definedNames>
  <calcPr calcId="152511"/>
  <pivotCaches>
    <pivotCache cacheId="0" r:id="rId12"/>
  </pivotCaches>
</workbook>
</file>

<file path=xl/sharedStrings.xml><?xml version="1.0" encoding="utf-8"?>
<sst xmlns="http://schemas.openxmlformats.org/spreadsheetml/2006/main" count="1163" uniqueCount="168">
  <si>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</si>
  <si>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</si>
  <si>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</si>
  <si>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</si>
  <si>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</si>
  <si>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</si>
  <si>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</si>
  <si>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</si>
  <si>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</si>
  <si>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</si>
  <si>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</si>
  <si>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</si>
  <si>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</si>
  <si>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</si>
  <si>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</si>
  <si>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</si>
  <si>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</si>
  <si>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</si>
  <si>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</si>
  <si>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</si>
  <si>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</si>
  <si>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</si>
  <si>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</si>
  <si>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</si>
  <si>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</si>
  <si>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</si>
  <si>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</si>
  <si>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</si>
  <si>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</si>
  <si>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</si>
  <si>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</si>
  <si>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</si>
  <si>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</si>
  <si>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</si>
  <si>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</si>
  <si>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</si>
  <si>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</si>
  <si>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</si>
  <si>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</si>
  <si>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</si>
  <si>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</si>
  <si>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</si>
  <si>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</si>
  <si>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</si>
  <si>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</si>
  <si>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</si>
  <si>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</si>
  <si>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</si>
  <si>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</si>
  <si>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</si>
  <si>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</si>
  <si>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</si>
  <si>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</si>
  <si>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</si>
  <si>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</si>
  <si>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</si>
  <si>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</si>
  <si>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</si>
  <si>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</si>
  <si>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</si>
  <si>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</si>
  <si>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</si>
  <si>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CUADRO 1.</t>
  </si>
  <si>
    <t>CUADRO 2.</t>
  </si>
  <si>
    <t>CUADRO 3.</t>
  </si>
  <si>
    <t>CUADRO 4.</t>
  </si>
  <si>
    <t>CUADRO 5.</t>
  </si>
  <si>
    <t>CUADRO 6.</t>
  </si>
  <si>
    <t>CUADRO 7.</t>
  </si>
  <si>
    <t>Nota: En " Otros Motivos" se incorporaron los motivos: Estudios, Salud y Conexión.</t>
  </si>
  <si>
    <t>LLEGADA A DESTINO DE RESIDENTES EN CHILE (TURISTAS) QUE VIAJAN AL EXTRANJERO, PERMANENCIA, GASTO PROMEDIO DIARIO INDIVIDUAL, GASTO TOTAL INDIVIDUAL Y EGRESO DE DIVISAS, SEGÚN PAÍS DE DESTINO</t>
  </si>
  <si>
    <t>LLEGADA A DESTINO DE RESIDENTES EN CHILE (VISITANTES) QUE VIAJAN AL EXTRANJERO Y EGRESO DE DIVISAS</t>
  </si>
  <si>
    <t>LLEGADA A DESTINO DE RESIDENTES EN CHILE (TURISTAS) QUE VIAJAN AL EXTRANJERO, PERMANENCIA, GASTO PROMEDIO DIARIO INDIVIDUAL, GASTO TOTAL INDIVIDUAL Y EGRESO DE DIVISAS, SEGÚN VIA DE SALIDA Y MOTIVO DEL VIAJE</t>
  </si>
  <si>
    <t>LLEGADA A DESTINO DE RESIDENTES EN CHILE (TURISTAS) QUE VIAJAN AL EXTRANJERO, PERMANENCIA, GASTO PROMEDIO DIARIO INDIVIDUAL, GASTO TOTAL INDIVIDUAL Y EGRESO DE DIVISAS, SEGÚN MOTIVO DEL VIAJE</t>
  </si>
  <si>
    <t>LLEGADA A DESTINO DE RESIDENTES EN CHILE (TURISTAS) QUE VIAJAN AL EXTRANJERO, PERMANENCIA, GASTO PROMEDIO DIARIO INDIVIDUAL, GASTO TOTAL INDIVIDUAL Y EGRESO DE DIVISAS, SEGÚN VÍA DE SALIDA Y PAÍS DE DESTINO</t>
  </si>
  <si>
    <t>LLEGADA A DESTINO DE RESIDENTES EN CHILE (TURISTAS) QUE VIAJAN AL EXTRANJERO, PERMANENCIA, GASTO PROMEDIO DIARIO INDIVIDUAL, GASTO TOTAL INDIVIDUAL Y EGRESO DE DIVISAS, SEGÚN MOTIVO DEL VIAJE Y PAÍS DE DESTINO</t>
  </si>
  <si>
    <t>TABLA DINÁMICA A PARTIR DE LA BASE DE DATOS DEL TURISMO EMISIVO</t>
  </si>
  <si>
    <t>CUADRO 1. LLEGADA A DESTINO DE RESIDENTES EN CHILE (VISITANTES) QUE VIAJAN AL EXTRANJERO Y EGRESO DE DIVISAS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</si>
  <si>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</si>
  <si>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</si>
  <si>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</si>
  <si>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</si>
  <si>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</si>
  <si>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</si>
  <si>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</si>
  <si>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CUADRO 2.  LLEGADA A DESTINO DE RESIDENTES EN CHILE (TURISTAS) QUE VIAJAN AL EXTRANJERO, PERMANENCIA, GASTO PROMEDIO DIARIO INDIVIDUAL, GASTO TOTAL INDIVIDUAL Y EGRESO DE DIVISAS, SEGÚN PAÍS DE DESTINO</t>
  </si>
  <si>
    <t>CUADRO 3.  LLEGADA A DESTINO DE RESIDENTES EN CHILE (TURISTAS) QUE VIAJAN AL EXTRANJERO, PERMANENCIA, GASTO PROMEDIO DIARIO INDIVIDUAL, GASTO TOTAL INDIVIDUAL Y EGRESO DE DIVISAS, SEGÚN MOTIVO DEL VIAJE</t>
  </si>
  <si>
    <t>CUADRO 4.  LLEGADA A DESTINO DE RESIDENTES EN CHILE (TURISTAS) QUE VIAJAN AL EXTRANJERO, PERMANENCIA, GASTO PROMEDIO DIARIO INDIVIDUAL, GASTO TOTAL INDIVIDUAL Y EGRESO DE DIVISAS, SEGÚN VÍA DE SALIDA Y PAÍS DE DESTINO</t>
  </si>
  <si>
    <t>CUADRO 5.  LLEGADA A DESTINO DE RESIDENTES EN CHILE (TURISTAS) QUE VIAJAN AL EXTRANJERO, PERMANENCIA, GASTO PROMEDIO DIARIO INDIVIDUAL, GASTO TOTAL INDIVIDUAL Y EGRESO DE DIVISAS, SEGÚN VIA DE SALIDA Y MOTIVO DEL VIAJE</t>
  </si>
  <si>
    <t>CUADRO 6.  LLEGADA A DESTINO DE RESIDENTES EN CHILE (TURISTAS) QUE VIAJAN AL EXTRANJERO, PERMANENCIA, GASTO PROMEDIO DIARIO INDIVIDUAL, GASTO TOTAL INDIVIDUAL Y EGRESO DE DIVISAS, SEGÚN MOTIVO DEL VIAJE Y PAÍS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</si>
  <si>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</si>
  <si>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</si>
  <si>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</si>
  <si>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</si>
  <si>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</si>
  <si>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</si>
  <si>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</si>
  <si>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</si>
  <si>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</si>
  <si>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</si>
  <si>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</si>
  <si>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</si>
  <si>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</si>
  <si>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</si>
  <si>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</si>
  <si>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</si>
  <si>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</si>
  <si>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</si>
  <si>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</si>
  <si>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</si>
  <si>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</si>
  <si>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</si>
  <si>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</si>
  <si>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</si>
  <si>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</si>
  <si>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</si>
  <si>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</si>
  <si>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Cuadros de Resultados Turismo Emisivo</t>
  </si>
  <si>
    <t>CUADRO 8.</t>
  </si>
  <si>
    <t xml:space="preserve">  CIFRAS PROVISORIAS</t>
  </si>
  <si>
    <t>PRIMER TRIMESTRE 2016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</si>
  <si>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</si>
  <si>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</si>
  <si>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</si>
  <si>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</si>
  <si>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</si>
  <si>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</si>
  <si>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</si>
  <si>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</si>
  <si>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</si>
  <si>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</si>
  <si>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</si>
  <si>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</si>
  <si>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</si>
  <si>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</si>
  <si>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</si>
  <si>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</si>
  <si>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</si>
  <si>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</si>
  <si>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</si>
  <si>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</si>
  <si>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</si>
  <si>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</si>
  <si>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</si>
  <si>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</si>
  <si>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</si>
  <si>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</si>
  <si>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</si>
  <si>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</si>
  <si>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>% Var       2016/ 2015</t>
  </si>
  <si>
    <t>% Var 2016/2015</t>
  </si>
  <si>
    <t>CUADRO 9.  TABLA DINÁMICA A PARTIR DE LA BASE DE DATOS DEL TURISMO EMISIVO (TURISTAS).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</si>
  <si>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</si>
  <si>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</si>
  <si>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</si>
  <si>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</si>
  <si>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</si>
  <si>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Nota 1: % de variación respecto del primer trimestre 2015</t>
  </si>
  <si>
    <t>PRIMER TRIMESTRE 2015</t>
  </si>
  <si>
    <t xml:space="preserve">PRIMER TRIMESTRE </t>
  </si>
  <si>
    <t>PRIMER TRIMESTRE</t>
  </si>
  <si>
    <t>CUADRO 9.</t>
  </si>
  <si>
    <t>CUADRO 8.  RANKING DE PAÍSES MÁS VISITADOS, % DE PARTICIPACIÓN Y VARIACIÓN.</t>
  </si>
  <si>
    <t>RANKING DE PAÍSES MÁS VISITADOS, % DE PARTICIPACIÓN Y VARIACIÓN.</t>
  </si>
  <si>
    <t>POBLACIÓN DE TURISMO EMISIVO Y SEGMENTOS QUE LO CONFORMAN, SEGÚN PAÍS DE DESTINO.</t>
  </si>
  <si>
    <t>Nota 2: O. América, O. Europa y O. Mundo, no se incorporan al ranking de países</t>
  </si>
  <si>
    <t>Nota 3: Para rankear la permanencia promedio de Argentina y Perú, se consideraron dos decimales.</t>
  </si>
  <si>
    <t xml:space="preserve"> Primer Trimestre 2016 versus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</si>
</sst>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#,##0.0"/>
    <numFmt numFmtId="165" formatCode="0.0"/>
    <numFmt numFmtId="166" formatCode="#,##0_ ;\-#,##0\ "/>
    <numFmt numFmtId="167" formatCode="_-* #,##0.0_-;\-* #,##0.0_-;_-* &quot;-&quot;??_-;_-@_-"/>
    <numFmt numFmtId="168" formatCode="0.0%"/>
  </numFmts>
  <fonts count="2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20"/>
      <name val="Verdana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8"/>
      <name val="Arial Narrow"/>
      <family val="2"/>
    </font>
    <font>
      <b/>
      <sz val="32"/>
      <color theme="3" tint="0.39997558519241921"/>
      <name val="Arial Narrow"/>
      <family val="2"/>
    </font>
    <font>
      <b/>
      <sz val="20"/>
      <color theme="3" tint="0.39997558519241921"/>
      <name val="Verdana"/>
      <family val="2"/>
    </font>
    <font>
      <b/>
      <sz val="22"/>
      <color theme="3" tint="0.39997558519241921"/>
      <name val="Arial Narrow"/>
      <family val="2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b/>
      <sz val="14"/>
      <color indexed="9"/>
      <name val="Verdana"/>
      <family val="2"/>
    </font>
    <font>
      <b/>
      <sz val="8"/>
      <color theme="0"/>
      <name val="Verdana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b/>
      <sz val="12"/>
      <color theme="3" tint="0.39997558519241921"/>
      <name val="Arial Narrow"/>
      <family val="2"/>
    </font>
    <font>
      <b/>
      <sz val="15"/>
      <color theme="3" tint="0.39997558519241921"/>
      <name val="Arial Narrow"/>
      <family val="2"/>
    </font>
    <font>
      <sz val="10"/>
      <name val="Arial Narrow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theme="4"/>
      </top>
      <bottom/>
      <diagonal/>
    </border>
    <border>
      <left style="hair">
        <color theme="0" tint="-0.24994659260841701"/>
      </left>
      <right/>
      <top style="thin">
        <color theme="0"/>
      </top>
      <bottom/>
      <diagonal/>
    </border>
    <border>
      <left/>
      <right style="hair">
        <color theme="0" tint="-0.24994659260841701"/>
      </right>
      <top style="thin">
        <color theme="0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 style="medium">
        <color theme="4"/>
      </top>
      <bottom/>
      <diagonal/>
    </border>
    <border>
      <left/>
      <right style="hair">
        <color theme="0" tint="-0.24994659260841701"/>
      </right>
      <top style="medium">
        <color theme="4"/>
      </top>
      <bottom/>
      <diagonal/>
    </border>
    <border>
      <left style="hair">
        <color theme="0" tint="-0.24994659260841701"/>
      </left>
      <right/>
      <top/>
      <bottom style="thin">
        <color theme="0"/>
      </bottom>
      <diagonal/>
    </border>
    <border>
      <left/>
      <right style="hair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7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238">
    <xf numFmtId="0" fontId="0" fillId="0" borderId="0" xfId="0"/>
    <xf numFmtId="0" fontId="10" fillId="3" borderId="0" xfId="0" applyFont="1" applyFill="1" applyAlignment="1">
      <alignment wrapText="1"/>
    </xf>
    <xf numFmtId="0" fontId="10" fillId="3" borderId="0" xfId="0" applyFont="1" applyFill="1"/>
    <xf numFmtId="164" fontId="10" fillId="3" borderId="0" xfId="0" applyNumberFormat="1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vertical="center" wrapText="1"/>
    </xf>
    <xf numFmtId="0" fontId="4" fillId="3" borderId="0" xfId="0" applyFont="1" applyFill="1"/>
    <xf numFmtId="0" fontId="7" fillId="3" borderId="0" xfId="0" applyFont="1" applyFill="1" applyAlignment="1">
      <alignment vertical="center" wrapText="1"/>
    </xf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Border="1"/>
    <xf numFmtId="0" fontId="5" fillId="3" borderId="0" xfId="0" applyFont="1" applyFill="1" applyAlignment="1">
      <alignment vertical="center" wrapText="1"/>
    </xf>
    <xf numFmtId="0" fontId="5" fillId="3" borderId="0" xfId="1" applyFont="1" applyFill="1" applyBorder="1" applyAlignment="1" applyProtection="1">
      <alignment horizontal="left"/>
    </xf>
    <xf numFmtId="49" fontId="5" fillId="3" borderId="0" xfId="0" applyNumberFormat="1" applyFont="1" applyFill="1" applyAlignment="1"/>
    <xf numFmtId="0" fontId="6" fillId="3" borderId="0" xfId="1" applyFont="1" applyFill="1" applyAlignment="1" applyProtection="1">
      <alignment vertical="top" wrapText="1"/>
    </xf>
    <xf numFmtId="0" fontId="6" fillId="3" borderId="0" xfId="1" applyFont="1" applyFill="1" applyBorder="1" applyAlignment="1" applyProtection="1">
      <alignment vertical="top" wrapText="1"/>
    </xf>
    <xf numFmtId="0" fontId="6" fillId="3" borderId="0" xfId="0" applyFont="1" applyFill="1" applyAlignment="1">
      <alignment wrapText="1"/>
    </xf>
    <xf numFmtId="0" fontId="0" fillId="3" borderId="0" xfId="0" applyFill="1" applyAlignment="1"/>
    <xf numFmtId="0" fontId="6" fillId="3" borderId="0" xfId="0" applyFont="1" applyFill="1" applyBorder="1"/>
    <xf numFmtId="0" fontId="6" fillId="3" borderId="0" xfId="0" applyFont="1" applyFill="1"/>
    <xf numFmtId="3" fontId="6" fillId="3" borderId="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0" fontId="11" fillId="4" borderId="3" xfId="0" applyFont="1" applyFill="1" applyBorder="1" applyAlignment="1">
      <alignment horizontal="center" vertical="center" wrapText="1"/>
    </xf>
    <xf numFmtId="3" fontId="11" fillId="4" borderId="4" xfId="0" applyNumberFormat="1" applyFont="1" applyFill="1" applyBorder="1"/>
    <xf numFmtId="3" fontId="11" fillId="4" borderId="5" xfId="0" applyNumberFormat="1" applyFont="1" applyFill="1" applyBorder="1"/>
    <xf numFmtId="3" fontId="11" fillId="4" borderId="6" xfId="0" applyNumberFormat="1" applyFont="1" applyFill="1" applyBorder="1"/>
    <xf numFmtId="3" fontId="11" fillId="4" borderId="7" xfId="0" applyNumberFormat="1" applyFont="1" applyFill="1" applyBorder="1"/>
    <xf numFmtId="0" fontId="9" fillId="3" borderId="0" xfId="0" applyFont="1" applyFill="1"/>
    <xf numFmtId="3" fontId="9" fillId="3" borderId="0" xfId="0" applyNumberFormat="1" applyFon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/>
    </xf>
    <xf numFmtId="164" fontId="5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3" fontId="5" fillId="3" borderId="0" xfId="0" applyNumberFormat="1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3" fontId="11" fillId="4" borderId="2" xfId="0" applyNumberFormat="1" applyFont="1" applyFill="1" applyBorder="1"/>
    <xf numFmtId="164" fontId="11" fillId="4" borderId="3" xfId="0" applyNumberFormat="1" applyFont="1" applyFill="1" applyBorder="1"/>
    <xf numFmtId="3" fontId="11" fillId="4" borderId="1" xfId="0" applyNumberFormat="1" applyFont="1" applyFill="1" applyBorder="1"/>
    <xf numFmtId="3" fontId="11" fillId="4" borderId="3" xfId="0" applyNumberFormat="1" applyFont="1" applyFill="1" applyBorder="1"/>
    <xf numFmtId="0" fontId="11" fillId="4" borderId="9" xfId="0" applyFont="1" applyFill="1" applyBorder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vertical="top" wrapText="1"/>
    </xf>
    <xf numFmtId="0" fontId="12" fillId="3" borderId="0" xfId="0" applyFont="1" applyFill="1" applyBorder="1" applyAlignment="1">
      <alignment horizontal="left"/>
    </xf>
    <xf numFmtId="165" fontId="6" fillId="3" borderId="0" xfId="0" applyNumberFormat="1" applyFont="1" applyFill="1"/>
    <xf numFmtId="164" fontId="11" fillId="4" borderId="0" xfId="0" applyNumberFormat="1" applyFont="1" applyFill="1" applyBorder="1"/>
    <xf numFmtId="164" fontId="6" fillId="3" borderId="0" xfId="0" applyNumberFormat="1" applyFont="1" applyFill="1" applyBorder="1"/>
    <xf numFmtId="3" fontId="5" fillId="3" borderId="0" xfId="0" applyNumberFormat="1" applyFont="1" applyFill="1" applyBorder="1"/>
    <xf numFmtId="164" fontId="5" fillId="3" borderId="0" xfId="0" applyNumberFormat="1" applyFont="1" applyFill="1" applyBorder="1"/>
    <xf numFmtId="0" fontId="12" fillId="4" borderId="2" xfId="0" applyFont="1" applyFill="1" applyBorder="1"/>
    <xf numFmtId="0" fontId="11" fillId="4" borderId="1" xfId="0" applyFont="1" applyFill="1" applyBorder="1"/>
    <xf numFmtId="0" fontId="6" fillId="3" borderId="0" xfId="0" applyFont="1" applyFill="1" applyBorder="1" applyAlignment="1">
      <alignment horizontal="left"/>
    </xf>
    <xf numFmtId="165" fontId="5" fillId="3" borderId="0" xfId="0" applyNumberFormat="1" applyFont="1" applyFill="1" applyBorder="1"/>
    <xf numFmtId="0" fontId="8" fillId="2" borderId="0" xfId="0" applyFont="1" applyFill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/>
    <xf numFmtId="0" fontId="1" fillId="0" borderId="0" xfId="6"/>
    <xf numFmtId="0" fontId="6" fillId="2" borderId="0" xfId="6" applyFont="1" applyFill="1"/>
    <xf numFmtId="3" fontId="6" fillId="2" borderId="0" xfId="6" applyNumberFormat="1" applyFont="1" applyFill="1"/>
    <xf numFmtId="164" fontId="6" fillId="2" borderId="0" xfId="6" applyNumberFormat="1" applyFont="1" applyFill="1"/>
    <xf numFmtId="0" fontId="6" fillId="0" borderId="0" xfId="6" applyFont="1"/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0" fontId="19" fillId="3" borderId="0" xfId="0" applyFont="1" applyFill="1"/>
    <xf numFmtId="0" fontId="18" fillId="3" borderId="0" xfId="0" applyFont="1" applyFill="1" applyAlignment="1"/>
    <xf numFmtId="0" fontId="20" fillId="3" borderId="0" xfId="0" applyFont="1" applyFill="1" applyAlignment="1"/>
    <xf numFmtId="0" fontId="19" fillId="3" borderId="0" xfId="0" applyFont="1" applyFill="1" applyBorder="1"/>
    <xf numFmtId="0" fontId="21" fillId="3" borderId="0" xfId="1" applyFont="1" applyFill="1" applyAlignment="1" applyProtection="1">
      <alignment horizontal="center" vertical="center"/>
    </xf>
    <xf numFmtId="0" fontId="22" fillId="3" borderId="0" xfId="0" applyFont="1" applyFill="1" applyBorder="1" applyAlignment="1">
      <alignment vertical="center" wrapText="1"/>
    </xf>
    <xf numFmtId="0" fontId="23" fillId="3" borderId="0" xfId="0" applyFont="1" applyFill="1" applyAlignment="1">
      <alignment horizontal="left"/>
    </xf>
    <xf numFmtId="0" fontId="24" fillId="3" borderId="0" xfId="1" applyFont="1" applyFill="1" applyAlignment="1" applyProtection="1">
      <alignment vertical="center" wrapText="1"/>
    </xf>
    <xf numFmtId="0" fontId="22" fillId="3" borderId="0" xfId="1" applyFont="1" applyFill="1" applyAlignment="1" applyProtection="1">
      <alignment vertical="center" wrapText="1"/>
    </xf>
    <xf numFmtId="0" fontId="21" fillId="3" borderId="0" xfId="1" applyFont="1" applyFill="1" applyBorder="1" applyAlignment="1" applyProtection="1">
      <alignment horizontal="center" vertical="center"/>
    </xf>
    <xf numFmtId="0" fontId="24" fillId="3" borderId="0" xfId="1" applyFont="1" applyFill="1" applyBorder="1" applyAlignment="1" applyProtection="1">
      <alignment vertical="center" wrapText="1"/>
    </xf>
    <xf numFmtId="0" fontId="22" fillId="3" borderId="0" xfId="1" applyFont="1" applyFill="1" applyBorder="1" applyAlignment="1" applyProtection="1">
      <alignment vertical="center" wrapText="1"/>
    </xf>
    <xf numFmtId="0" fontId="5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vertical="top" indent="1"/>
    </xf>
    <xf numFmtId="0" fontId="14" fillId="3" borderId="0" xfId="1" applyFont="1" applyFill="1" applyAlignment="1" applyProtection="1">
      <alignment horizontal="left" vertical="top" indent="1"/>
    </xf>
    <xf numFmtId="0" fontId="14" fillId="3" borderId="0" xfId="1" applyFont="1" applyFill="1" applyBorder="1" applyAlignment="1" applyProtection="1">
      <alignment horizontal="left" vertical="top" indent="1"/>
    </xf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 applyAlignment="1">
      <alignment vertical="center"/>
    </xf>
    <xf numFmtId="11" fontId="0" fillId="0" borderId="0" xfId="0" applyNumberFormat="1" applyBorder="1"/>
    <xf numFmtId="0" fontId="27" fillId="5" borderId="0" xfId="0" applyFont="1" applyFill="1"/>
    <xf numFmtId="0" fontId="27" fillId="5" borderId="8" xfId="0" applyFont="1" applyFill="1" applyBorder="1" applyAlignment="1">
      <alignment horizontal="left"/>
    </xf>
    <xf numFmtId="0" fontId="27" fillId="5" borderId="8" xfId="0" applyFont="1" applyFill="1" applyBorder="1"/>
    <xf numFmtId="0" fontId="27" fillId="5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167" fontId="27" fillId="0" borderId="0" xfId="0" applyNumberFormat="1" applyFont="1"/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0" fillId="3" borderId="0" xfId="0" applyFill="1"/>
    <xf numFmtId="0" fontId="5" fillId="3" borderId="0" xfId="0" applyFont="1" applyFill="1" applyAlignment="1">
      <alignment vertical="top"/>
    </xf>
    <xf numFmtId="168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 wrapText="1"/>
    </xf>
    <xf numFmtId="3" fontId="6" fillId="3" borderId="0" xfId="0" applyNumberFormat="1" applyFont="1" applyFill="1" applyAlignment="1">
      <alignment horizontal="right"/>
    </xf>
    <xf numFmtId="0" fontId="13" fillId="3" borderId="0" xfId="0" applyFont="1" applyFill="1" applyBorder="1" applyAlignment="1">
      <alignment horizontal="center"/>
    </xf>
    <xf numFmtId="168" fontId="6" fillId="3" borderId="0" xfId="0" applyNumberFormat="1" applyFont="1" applyFill="1" applyAlignment="1">
      <alignment horizontal="right"/>
    </xf>
    <xf numFmtId="168" fontId="6" fillId="3" borderId="0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Alignment="1">
      <alignment horizontal="right"/>
    </xf>
    <xf numFmtId="0" fontId="6" fillId="3" borderId="13" xfId="0" applyFont="1" applyFill="1" applyBorder="1"/>
    <xf numFmtId="3" fontId="6" fillId="3" borderId="13" xfId="0" applyNumberFormat="1" applyFont="1" applyFill="1" applyBorder="1" applyAlignment="1">
      <alignment horizontal="right"/>
    </xf>
    <xf numFmtId="3" fontId="6" fillId="3" borderId="13" xfId="0" applyNumberFormat="1" applyFont="1" applyFill="1" applyBorder="1" applyAlignment="1">
      <alignment horizontal="center"/>
    </xf>
    <xf numFmtId="168" fontId="6" fillId="3" borderId="13" xfId="4" applyNumberFormat="1" applyFont="1" applyFill="1" applyBorder="1" applyAlignment="1">
      <alignment horizontal="right"/>
    </xf>
    <xf numFmtId="164" fontId="6" fillId="3" borderId="13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168" fontId="28" fillId="3" borderId="13" xfId="4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center"/>
    </xf>
    <xf numFmtId="168" fontId="6" fillId="3" borderId="0" xfId="4" applyNumberFormat="1" applyFont="1" applyFill="1" applyBorder="1" applyAlignment="1">
      <alignment horizontal="right"/>
    </xf>
    <xf numFmtId="168" fontId="28" fillId="3" borderId="0" xfId="4" applyNumberFormat="1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/>
    </xf>
    <xf numFmtId="3" fontId="11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right" vertical="center" wrapText="1"/>
    </xf>
    <xf numFmtId="0" fontId="13" fillId="3" borderId="11" xfId="0" applyFont="1" applyFill="1" applyBorder="1" applyAlignment="1">
      <alignment horizontal="center"/>
    </xf>
    <xf numFmtId="168" fontId="6" fillId="3" borderId="11" xfId="0" applyNumberFormat="1" applyFont="1" applyFill="1" applyBorder="1" applyAlignment="1">
      <alignment horizontal="right"/>
    </xf>
    <xf numFmtId="168" fontId="6" fillId="3" borderId="0" xfId="0" applyNumberFormat="1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168" fontId="6" fillId="3" borderId="8" xfId="4" applyNumberFormat="1" applyFont="1" applyFill="1" applyBorder="1" applyAlignment="1">
      <alignment horizontal="right"/>
    </xf>
    <xf numFmtId="3" fontId="6" fillId="3" borderId="14" xfId="0" applyNumberFormat="1" applyFont="1" applyFill="1" applyBorder="1" applyAlignment="1">
      <alignment horizontal="right"/>
    </xf>
    <xf numFmtId="168" fontId="6" fillId="3" borderId="15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/>
    </xf>
    <xf numFmtId="168" fontId="6" fillId="3" borderId="17" xfId="0" applyNumberFormat="1" applyFont="1" applyFill="1" applyBorder="1" applyAlignment="1">
      <alignment horizontal="right" vertical="center"/>
    </xf>
    <xf numFmtId="3" fontId="6" fillId="3" borderId="18" xfId="0" applyNumberFormat="1" applyFont="1" applyFill="1" applyBorder="1" applyAlignment="1">
      <alignment horizontal="right"/>
    </xf>
    <xf numFmtId="168" fontId="6" fillId="3" borderId="19" xfId="4" applyNumberFormat="1" applyFont="1" applyFill="1" applyBorder="1" applyAlignment="1">
      <alignment horizontal="right"/>
    </xf>
    <xf numFmtId="168" fontId="6" fillId="3" borderId="17" xfId="4" applyNumberFormat="1" applyFont="1" applyFill="1" applyBorder="1" applyAlignment="1">
      <alignment horizontal="right"/>
    </xf>
    <xf numFmtId="3" fontId="6" fillId="3" borderId="20" xfId="0" applyNumberFormat="1" applyFont="1" applyFill="1" applyBorder="1" applyAlignment="1">
      <alignment horizontal="right"/>
    </xf>
    <xf numFmtId="168" fontId="6" fillId="3" borderId="21" xfId="4" applyNumberFormat="1" applyFont="1" applyFill="1" applyBorder="1" applyAlignment="1">
      <alignment horizontal="right"/>
    </xf>
    <xf numFmtId="164" fontId="6" fillId="3" borderId="14" xfId="0" applyNumberFormat="1" applyFont="1" applyFill="1" applyBorder="1" applyAlignment="1">
      <alignment horizontal="right"/>
    </xf>
    <xf numFmtId="164" fontId="6" fillId="3" borderId="16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168" fontId="28" fillId="3" borderId="17" xfId="4" applyNumberFormat="1" applyFont="1" applyFill="1" applyBorder="1" applyAlignment="1">
      <alignment horizontal="right"/>
    </xf>
    <xf numFmtId="164" fontId="6" fillId="3" borderId="20" xfId="0" applyNumberFormat="1" applyFont="1" applyFill="1" applyBorder="1" applyAlignment="1">
      <alignment horizontal="right"/>
    </xf>
    <xf numFmtId="168" fontId="28" fillId="3" borderId="21" xfId="4" applyNumberFormat="1" applyFont="1" applyFill="1" applyBorder="1" applyAlignment="1">
      <alignment horizontal="right"/>
    </xf>
    <xf numFmtId="165" fontId="6" fillId="3" borderId="14" xfId="0" applyNumberFormat="1" applyFont="1" applyFill="1" applyBorder="1" applyAlignment="1">
      <alignment horizontal="right"/>
    </xf>
    <xf numFmtId="165" fontId="6" fillId="3" borderId="16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8" fontId="28" fillId="3" borderId="17" xfId="0" applyNumberFormat="1" applyFont="1" applyFill="1" applyBorder="1" applyAlignment="1">
      <alignment horizontal="right" vertical="center"/>
    </xf>
    <xf numFmtId="168" fontId="28" fillId="3" borderId="19" xfId="4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 vertical="center"/>
    </xf>
    <xf numFmtId="3" fontId="6" fillId="3" borderId="16" xfId="0" applyNumberFormat="1" applyFont="1" applyFill="1" applyBorder="1" applyAlignment="1">
      <alignment horizontal="right" vertical="center"/>
    </xf>
    <xf numFmtId="3" fontId="6" fillId="3" borderId="20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/>
    </xf>
    <xf numFmtId="3" fontId="6" fillId="3" borderId="8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3" fontId="5" fillId="3" borderId="17" xfId="0" applyNumberFormat="1" applyFont="1" applyFill="1" applyBorder="1" applyAlignment="1">
      <alignment horizontal="right" vertical="center"/>
    </xf>
    <xf numFmtId="3" fontId="6" fillId="3" borderId="17" xfId="0" applyNumberFormat="1" applyFont="1" applyFill="1" applyBorder="1" applyAlignment="1">
      <alignment horizontal="right" vertical="center"/>
    </xf>
    <xf numFmtId="3" fontId="6" fillId="3" borderId="21" xfId="0" applyNumberFormat="1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/>
    <xf numFmtId="164" fontId="6" fillId="3" borderId="8" xfId="0" applyNumberFormat="1" applyFont="1" applyFill="1" applyBorder="1"/>
    <xf numFmtId="165" fontId="6" fillId="3" borderId="8" xfId="0" applyNumberFormat="1" applyFont="1" applyFill="1" applyBorder="1"/>
    <xf numFmtId="165" fontId="6" fillId="3" borderId="21" xfId="0" applyNumberFormat="1" applyFont="1" applyFill="1" applyBorder="1"/>
    <xf numFmtId="3" fontId="6" fillId="3" borderId="14" xfId="0" applyNumberFormat="1" applyFont="1" applyFill="1" applyBorder="1"/>
    <xf numFmtId="164" fontId="6" fillId="3" borderId="11" xfId="0" applyNumberFormat="1" applyFont="1" applyFill="1" applyBorder="1"/>
    <xf numFmtId="3" fontId="6" fillId="3" borderId="11" xfId="0" applyNumberFormat="1" applyFont="1" applyFill="1" applyBorder="1"/>
    <xf numFmtId="3" fontId="6" fillId="3" borderId="15" xfId="0" applyNumberFormat="1" applyFont="1" applyFill="1" applyBorder="1"/>
    <xf numFmtId="3" fontId="6" fillId="3" borderId="16" xfId="0" applyNumberFormat="1" applyFont="1" applyFill="1" applyBorder="1"/>
    <xf numFmtId="3" fontId="6" fillId="3" borderId="17" xfId="0" applyNumberFormat="1" applyFont="1" applyFill="1" applyBorder="1"/>
    <xf numFmtId="3" fontId="6" fillId="3" borderId="20" xfId="0" applyNumberFormat="1" applyFont="1" applyFill="1" applyBorder="1"/>
    <xf numFmtId="3" fontId="6" fillId="3" borderId="8" xfId="0" applyNumberFormat="1" applyFont="1" applyFill="1" applyBorder="1"/>
    <xf numFmtId="3" fontId="6" fillId="3" borderId="21" xfId="0" applyNumberFormat="1" applyFont="1" applyFill="1" applyBorder="1"/>
    <xf numFmtId="3" fontId="6" fillId="3" borderId="22" xfId="0" applyNumberFormat="1" applyFont="1" applyFill="1" applyBorder="1"/>
    <xf numFmtId="3" fontId="6" fillId="3" borderId="23" xfId="0" applyNumberFormat="1" applyFont="1" applyFill="1" applyBorder="1"/>
    <xf numFmtId="3" fontId="6" fillId="3" borderId="24" xfId="0" applyNumberFormat="1" applyFont="1" applyFill="1" applyBorder="1"/>
    <xf numFmtId="3" fontId="6" fillId="3" borderId="25" xfId="0" applyNumberFormat="1" applyFont="1" applyFill="1" applyBorder="1"/>
    <xf numFmtId="3" fontId="6" fillId="3" borderId="26" xfId="0" applyNumberFormat="1" applyFont="1" applyFill="1" applyBorder="1"/>
    <xf numFmtId="3" fontId="6" fillId="3" borderId="27" xfId="0" applyNumberFormat="1" applyFont="1" applyFill="1" applyBorder="1"/>
    <xf numFmtId="3" fontId="5" fillId="3" borderId="14" xfId="0" applyNumberFormat="1" applyFont="1" applyFill="1" applyBorder="1"/>
    <xf numFmtId="164" fontId="5" fillId="3" borderId="11" xfId="0" applyNumberFormat="1" applyFont="1" applyFill="1" applyBorder="1"/>
    <xf numFmtId="3" fontId="5" fillId="3" borderId="15" xfId="0" applyNumberFormat="1" applyFont="1" applyFill="1" applyBorder="1"/>
    <xf numFmtId="3" fontId="5" fillId="3" borderId="20" xfId="0" applyNumberFormat="1" applyFont="1" applyFill="1" applyBorder="1"/>
    <xf numFmtId="164" fontId="5" fillId="3" borderId="8" xfId="0" applyNumberFormat="1" applyFont="1" applyFill="1" applyBorder="1"/>
    <xf numFmtId="3" fontId="5" fillId="3" borderId="21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/>
    <xf numFmtId="0" fontId="9" fillId="3" borderId="25" xfId="0" applyFont="1" applyFill="1" applyBorder="1" applyAlignment="1"/>
    <xf numFmtId="3" fontId="5" fillId="3" borderId="23" xfId="0" applyNumberFormat="1" applyFont="1" applyFill="1" applyBorder="1" applyAlignment="1">
      <alignment horizontal="right" vertical="center"/>
    </xf>
    <xf numFmtId="3" fontId="5" fillId="3" borderId="26" xfId="0" applyNumberFormat="1" applyFont="1" applyFill="1" applyBorder="1" applyAlignment="1">
      <alignment horizontal="right" vertical="center"/>
    </xf>
    <xf numFmtId="3" fontId="6" fillId="3" borderId="23" xfId="0" applyNumberFormat="1" applyFont="1" applyFill="1" applyBorder="1" applyAlignment="1">
      <alignment horizontal="right" vertical="center"/>
    </xf>
    <xf numFmtId="3" fontId="6" fillId="3" borderId="26" xfId="0" applyNumberFormat="1" applyFont="1" applyFill="1" applyBorder="1" applyAlignment="1">
      <alignment horizontal="right" vertical="center"/>
    </xf>
    <xf numFmtId="3" fontId="6" fillId="3" borderId="24" xfId="0" applyNumberFormat="1" applyFont="1" applyFill="1" applyBorder="1" applyAlignment="1">
      <alignment horizontal="right" vertical="center"/>
    </xf>
    <xf numFmtId="3" fontId="6" fillId="3" borderId="27" xfId="0" applyNumberFormat="1" applyFont="1" applyFill="1" applyBorder="1" applyAlignment="1">
      <alignment horizontal="right" vertical="center"/>
    </xf>
    <xf numFmtId="0" fontId="9" fillId="3" borderId="11" xfId="0" applyFont="1" applyFill="1" applyBorder="1"/>
    <xf numFmtId="0" fontId="9" fillId="3" borderId="25" xfId="0" applyFont="1" applyFill="1" applyBorder="1"/>
    <xf numFmtId="0" fontId="6" fillId="3" borderId="22" xfId="0" applyFont="1" applyFill="1" applyBorder="1"/>
    <xf numFmtId="0" fontId="6" fillId="3" borderId="25" xfId="0" applyFont="1" applyFill="1" applyBorder="1"/>
    <xf numFmtId="0" fontId="11" fillId="4" borderId="9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11" fillId="4" borderId="1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1" fontId="11" fillId="4" borderId="11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/>
    <xf numFmtId="0" fontId="11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7">
    <cellStyle name="Hipervínculo" xfId="1" builtinId="8"/>
    <cellStyle name="Normal" xfId="0" builtinId="0"/>
    <cellStyle name="Normal 17" xfId="2" xr:uid="{00000000-0005-0000-0000-000002000000}"/>
    <cellStyle name="Normal 2" xfId="3" xr:uid="{00000000-0005-0000-0000-000003000000}"/>
    <cellStyle name="Normal 3" xfId="6" xr:uid="{00000000-0005-0000-0000-000004000000}"/>
    <cellStyle name="Porcentaje" xfId="4" builtinId="5"/>
    <cellStyle name="Porcentaje 2" xfId="5" xr:uid="{00000000-0005-0000-0000-000006000000}"/>
  </cellStyles>
  <dxfs count="31">
    <dxf>
      <font>
        <color rgb="FFFF0000"/>
      </font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6" formatCode="#,##0_ ;\-#,##0\ "/>
    </dxf>
    <dxf>
      <numFmt numFmtId="166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7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30"/>
      <tableStyleElement type="totalRow" dxfId="29"/>
      <tableStyleElement type="firstRowStripe" dxfId="28"/>
      <tableStyleElement type="firstColumnStripe" dxfId="27"/>
      <tableStyleElement type="firstSubtotalColumn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205;NDICE!A1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323850</xdr:colOff>
      <xdr:row>3</xdr:row>
      <xdr:rowOff>142875</xdr:rowOff>
    </xdr:to>
    <xdr:pic>
      <xdr:nvPicPr>
        <xdr:cNvPr id="1451" name="Imagen 16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717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47760</xdr:rowOff>
    </xdr:from>
    <xdr:to>
      <xdr:col>0</xdr:col>
      <xdr:colOff>1466850</xdr:colOff>
      <xdr:row>28</xdr:row>
      <xdr:rowOff>53469</xdr:rowOff>
    </xdr:to>
    <xdr:sp macro="" textlink="">
      <xdr:nvSpPr>
        <xdr:cNvPr id="32" name="CuadroTexto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0" y="5105535"/>
          <a:ext cx="1466850" cy="3867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JUNIO</a:t>
          </a:r>
          <a:r>
            <a:rPr lang="es-ES" sz="2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2016</a:t>
          </a:r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1290939</xdr:colOff>
      <xdr:row>26</xdr:row>
      <xdr:rowOff>0</xdr:rowOff>
    </xdr:from>
    <xdr:to>
      <xdr:col>0</xdr:col>
      <xdr:colOff>1290939</xdr:colOff>
      <xdr:row>27</xdr:row>
      <xdr:rowOff>169500</xdr:rowOff>
    </xdr:to>
    <xdr:cxnSp macro="">
      <xdr:nvCxnSpPr>
        <xdr:cNvPr id="33" name="Conector rec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290939" y="5057775"/>
          <a:ext cx="0" cy="3600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1285875</xdr:colOff>
      <xdr:row>25</xdr:row>
      <xdr:rowOff>171585</xdr:rowOff>
    </xdr:from>
    <xdr:to>
      <xdr:col>6</xdr:col>
      <xdr:colOff>600075</xdr:colOff>
      <xdr:row>27</xdr:row>
      <xdr:rowOff>177229</xdr:rowOff>
    </xdr:to>
    <xdr:sp macro="" textlink="">
      <xdr:nvSpPr>
        <xdr:cNvPr id="34" name="CuadroTexto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285875" y="5038860"/>
          <a:ext cx="4733925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  <a:p>
          <a:r>
            <a:rPr lang="es-ES" sz="10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SUBDIRECCIÓN</a:t>
          </a:r>
          <a:r>
            <a:rPr lang="es-ES" sz="1000" baseline="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 DE ESTUDIOS, SERNATUR</a:t>
          </a:r>
          <a:endParaRPr lang="es-ES" sz="1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285750</xdr:colOff>
      <xdr:row>0</xdr:row>
      <xdr:rowOff>0</xdr:rowOff>
    </xdr:from>
    <xdr:to>
      <xdr:col>19</xdr:col>
      <xdr:colOff>752475</xdr:colOff>
      <xdr:row>29</xdr:row>
      <xdr:rowOff>142876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4900910" y="0"/>
          <a:ext cx="2036445" cy="5857876"/>
          <a:chOff x="14468475" y="0"/>
          <a:chExt cx="1990725" cy="5867401"/>
        </a:xfrm>
      </xdr:grpSpPr>
      <xdr:sp macro="" textlink="">
        <xdr:nvSpPr>
          <xdr:cNvPr id="22" name="CuadroTexto 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14468476" y="5314951"/>
            <a:ext cx="1981199" cy="552450"/>
          </a:xfrm>
          <a:prstGeom prst="rect">
            <a:avLst/>
          </a:prstGeom>
          <a:noFill/>
          <a:ln>
            <a:solidFill>
              <a:schemeClr val="bg1">
                <a:lumMod val="65000"/>
              </a:schemeClr>
            </a:solidFill>
          </a:ln>
        </xdr:spPr>
        <xdr:txBody>
          <a:bodyPr wrap="square" rtlCol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FOTOS NOMBRE:  ANDES CENTRAL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AUTOR:SERNATUR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REGION: METROPOLITANA</a:t>
            </a:r>
          </a:p>
          <a:p>
            <a:r>
              <a:rPr lang="es-ES" sz="60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PROVINCIA:</a:t>
            </a:r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 CORDILLERA</a:t>
            </a:r>
          </a:p>
          <a:p>
            <a:r>
              <a:rPr lang="es-ES" sz="600" baseline="0">
                <a:solidFill>
                  <a:schemeClr val="bg1">
                    <a:lumMod val="50000"/>
                  </a:schemeClr>
                </a:solidFill>
                <a:latin typeface="Arial Narrow" panose="020B0606020202030204" pitchFamily="34" charset="0"/>
              </a:rPr>
              <a:t>COMUNA: SAN JOSÉ DE MAIPO</a:t>
            </a:r>
            <a:endParaRPr lang="es-ES" sz="600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grpSp>
        <xdr:nvGrpSpPr>
          <xdr:cNvPr id="9" name="Grup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468475" y="0"/>
            <a:ext cx="1990725" cy="5295900"/>
            <a:chOff x="16792575" y="9525"/>
            <a:chExt cx="1990725" cy="5295900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802100" y="4133850"/>
              <a:ext cx="1981200" cy="1171575"/>
            </a:xfrm>
            <a:prstGeom prst="rect">
              <a:avLst/>
            </a:prstGeom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792575" y="9525"/>
              <a:ext cx="1990725" cy="1257299"/>
            </a:xfrm>
            <a:prstGeom prst="rect">
              <a:avLst/>
            </a:prstGeom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6792575" y="1295399"/>
              <a:ext cx="1990725" cy="2800351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1276350</xdr:colOff>
      <xdr:row>0</xdr:row>
      <xdr:rowOff>58616</xdr:rowOff>
    </xdr:to>
    <xdr:pic>
      <xdr:nvPicPr>
        <xdr:cNvPr id="2" name="Picture 49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6"/>
          <a:ext cx="1276350" cy="4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</xdr:row>
      <xdr:rowOff>76200</xdr:rowOff>
    </xdr:from>
    <xdr:to>
      <xdr:col>0</xdr:col>
      <xdr:colOff>1314450</xdr:colOff>
      <xdr:row>3</xdr:row>
      <xdr:rowOff>104775</xdr:rowOff>
    </xdr:to>
    <xdr:sp macro="" textlink="">
      <xdr:nvSpPr>
        <xdr:cNvPr id="4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28625" y="238125"/>
          <a:ext cx="885825" cy="400050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3242" name="Picture 49" descr="pie">
          <a:extLst>
            <a:ext uri="{FF2B5EF4-FFF2-40B4-BE49-F238E27FC236}">
              <a16:creationId xmlns:a16="http://schemas.microsoft.com/office/drawing/2014/main" id="{00000000-0008-0000-0100-0000A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1</xdr:row>
      <xdr:rowOff>47625</xdr:rowOff>
    </xdr:from>
    <xdr:to>
      <xdr:col>1</xdr:col>
      <xdr:colOff>419100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432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4265" name="Picture 49" descr="pie">
          <a:extLst>
            <a:ext uri="{FF2B5EF4-FFF2-40B4-BE49-F238E27FC236}">
              <a16:creationId xmlns:a16="http://schemas.microsoft.com/office/drawing/2014/main" id="{00000000-0008-0000-0200-0000A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5288" name="Picture 49" descr="pie">
          <a:extLst>
            <a:ext uri="{FF2B5EF4-FFF2-40B4-BE49-F238E27FC236}">
              <a16:creationId xmlns:a16="http://schemas.microsoft.com/office/drawing/2014/main" id="{00000000-0008-0000-0300-0000A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6311" name="Picture 49" descr="pie">
          <a:extLst>
            <a:ext uri="{FF2B5EF4-FFF2-40B4-BE49-F238E27FC236}">
              <a16:creationId xmlns:a16="http://schemas.microsoft.com/office/drawing/2014/main" id="{00000000-0008-0000-0400-0000A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47625</xdr:rowOff>
    </xdr:from>
    <xdr:to>
      <xdr:col>1</xdr:col>
      <xdr:colOff>447675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23850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7334" name="Picture 49" descr="pie">
          <a:extLst>
            <a:ext uri="{FF2B5EF4-FFF2-40B4-BE49-F238E27FC236}">
              <a16:creationId xmlns:a16="http://schemas.microsoft.com/office/drawing/2014/main" id="{00000000-0008-0000-0500-0000A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333375</xdr:colOff>
      <xdr:row>1</xdr:row>
      <xdr:rowOff>47625</xdr:rowOff>
    </xdr:from>
    <xdr:to>
      <xdr:col>1</xdr:col>
      <xdr:colOff>457200</xdr:colOff>
      <xdr:row>3</xdr:row>
      <xdr:rowOff>66675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3375" y="371475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8358" name="Picture 49" descr="pie">
          <a:extLst>
            <a:ext uri="{FF2B5EF4-FFF2-40B4-BE49-F238E27FC236}">
              <a16:creationId xmlns:a16="http://schemas.microsoft.com/office/drawing/2014/main" id="{00000000-0008-0000-0600-0000A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1</xdr:row>
      <xdr:rowOff>38100</xdr:rowOff>
    </xdr:from>
    <xdr:to>
      <xdr:col>1</xdr:col>
      <xdr:colOff>466725</xdr:colOff>
      <xdr:row>3</xdr:row>
      <xdr:rowOff>57150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342900" y="3619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476250</xdr:colOff>
      <xdr:row>0</xdr:row>
      <xdr:rowOff>76200</xdr:rowOff>
    </xdr:to>
    <xdr:pic>
      <xdr:nvPicPr>
        <xdr:cNvPr id="2" name="Picture 49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323850</xdr:colOff>
      <xdr:row>1</xdr:row>
      <xdr:rowOff>57150</xdr:rowOff>
    </xdr:from>
    <xdr:to>
      <xdr:col>1</xdr:col>
      <xdr:colOff>447675</xdr:colOff>
      <xdr:row>3</xdr:row>
      <xdr:rowOff>76200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323850" y="38100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476250</xdr:colOff>
      <xdr:row>0</xdr:row>
      <xdr:rowOff>66675</xdr:rowOff>
    </xdr:to>
    <xdr:pic>
      <xdr:nvPicPr>
        <xdr:cNvPr id="2" name="Picture 49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82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1</xdr:row>
      <xdr:rowOff>85725</xdr:rowOff>
    </xdr:from>
    <xdr:to>
      <xdr:col>1</xdr:col>
      <xdr:colOff>400050</xdr:colOff>
      <xdr:row>3</xdr:row>
      <xdr:rowOff>9525</xdr:rowOff>
    </xdr:to>
    <xdr:sp macro="" textlink="">
      <xdr:nvSpPr>
        <xdr:cNvPr id="3" name="3 Bise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76225" y="247650"/>
          <a:ext cx="885825" cy="409575"/>
        </a:xfrm>
        <a:prstGeom prst="bevel">
          <a:avLst/>
        </a:prstGeom>
        <a:solidFill>
          <a:srgbClr val="DD2D3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000" b="1" u="sng">
              <a:latin typeface="Arial Narrow" pitchFamily="34" charset="0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Barrios" refreshedDate="42550.416982175928" createdVersion="5" refreshedVersion="5" minRefreshableVersion="3" recordCount="82" xr:uid="{00000000-000A-0000-FFFF-FFFF04000000}">
  <cacheSource type="worksheet">
    <worksheetSource ref="A1:J83" sheet="BBDD (2)"/>
  </cacheSource>
  <cacheFields count="13"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2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5">
        <s v="Vacaciones"/>
        <s v="Visita familiares / amigos"/>
        <s v="Otros"/>
        <s v="Negocios"/>
        <s v="Fórmula1" f="1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0">
      <sharedItems containsSemiMixedTypes="0" containsString="0" containsNumber="1" minValue="7.33" maxValue="221196.19"/>
    </cacheField>
    <cacheField name="TURISTAS-DIA" numFmtId="0">
      <sharedItems containsSemiMixedTypes="0" containsString="0" containsNumber="1" minValue="76.53" maxValue="1210625.82"/>
    </cacheField>
    <cacheField name="EGRESO" numFmtId="0">
      <sharedItems containsSemiMixedTypes="0" containsString="0" containsNumber="1" minValue="3519.26" maxValue="139000000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x v="0"/>
    <x v="0"/>
    <x v="0"/>
    <x v="0"/>
    <n v="38943.339999999997"/>
    <n v="260392.03"/>
    <n v="17732420.809999999"/>
  </r>
  <r>
    <x v="0"/>
    <x v="0"/>
    <x v="0"/>
    <x v="0"/>
    <x v="0"/>
    <x v="1"/>
    <x v="1"/>
    <n v="6018.91"/>
    <n v="79574.149999999994"/>
    <n v="10375908.09"/>
  </r>
  <r>
    <x v="0"/>
    <x v="0"/>
    <x v="0"/>
    <x v="0"/>
    <x v="0"/>
    <x v="2"/>
    <x v="2"/>
    <n v="119.54"/>
    <n v="3347.1"/>
    <n v="42210.51"/>
  </r>
  <r>
    <x v="0"/>
    <x v="0"/>
    <x v="0"/>
    <x v="0"/>
    <x v="0"/>
    <x v="2"/>
    <x v="3"/>
    <n v="431.08"/>
    <n v="7263.83"/>
    <n v="308111.08"/>
  </r>
  <r>
    <x v="0"/>
    <x v="0"/>
    <x v="0"/>
    <x v="0"/>
    <x v="0"/>
    <x v="2"/>
    <x v="4"/>
    <n v="287.57"/>
    <n v="2070.5"/>
    <n v="33605.03"/>
  </r>
  <r>
    <x v="0"/>
    <x v="0"/>
    <x v="0"/>
    <x v="0"/>
    <x v="1"/>
    <x v="3"/>
    <x v="5"/>
    <n v="5050.5"/>
    <n v="24123.37"/>
    <n v="2534869.5"/>
  </r>
  <r>
    <x v="0"/>
    <x v="0"/>
    <x v="0"/>
    <x v="0"/>
    <x v="1"/>
    <x v="3"/>
    <x v="6"/>
    <n v="117.58"/>
    <n v="764.3"/>
    <n v="48511.54"/>
  </r>
  <r>
    <x v="0"/>
    <x v="0"/>
    <x v="0"/>
    <x v="1"/>
    <x v="0"/>
    <x v="0"/>
    <x v="0"/>
    <n v="23709.68"/>
    <n v="432449.81"/>
    <n v="11356394.93"/>
  </r>
  <r>
    <x v="0"/>
    <x v="0"/>
    <x v="0"/>
    <x v="1"/>
    <x v="0"/>
    <x v="1"/>
    <x v="1"/>
    <n v="14698.02"/>
    <n v="370353.91"/>
    <n v="5081306.5199999996"/>
  </r>
  <r>
    <x v="0"/>
    <x v="0"/>
    <x v="0"/>
    <x v="1"/>
    <x v="0"/>
    <x v="2"/>
    <x v="2"/>
    <n v="269.17"/>
    <n v="6688.45"/>
    <n v="104521.3"/>
  </r>
  <r>
    <x v="0"/>
    <x v="0"/>
    <x v="0"/>
    <x v="1"/>
    <x v="1"/>
    <x v="3"/>
    <x v="5"/>
    <n v="3363.64"/>
    <n v="32145.200000000001"/>
    <n v="2625349.81"/>
  </r>
  <r>
    <x v="0"/>
    <x v="0"/>
    <x v="0"/>
    <x v="1"/>
    <x v="1"/>
    <x v="3"/>
    <x v="6"/>
    <n v="42.84"/>
    <n v="214.22"/>
    <n v="40191.14"/>
  </r>
  <r>
    <x v="0"/>
    <x v="0"/>
    <x v="1"/>
    <x v="2"/>
    <x v="0"/>
    <x v="0"/>
    <x v="0"/>
    <n v="78586"/>
    <n v="715212.66"/>
    <n v="74512451.290000007"/>
  </r>
  <r>
    <x v="0"/>
    <x v="0"/>
    <x v="1"/>
    <x v="2"/>
    <x v="0"/>
    <x v="1"/>
    <x v="1"/>
    <n v="1674.91"/>
    <n v="54847.839999999997"/>
    <n v="665750.93000000005"/>
  </r>
  <r>
    <x v="0"/>
    <x v="0"/>
    <x v="1"/>
    <x v="2"/>
    <x v="0"/>
    <x v="2"/>
    <x v="3"/>
    <n v="355.97"/>
    <n v="24357.84"/>
    <n v="491696.66"/>
  </r>
  <r>
    <x v="0"/>
    <x v="0"/>
    <x v="1"/>
    <x v="2"/>
    <x v="0"/>
    <x v="2"/>
    <x v="4"/>
    <n v="305.77"/>
    <n v="6115.45"/>
    <n v="45308.15"/>
  </r>
  <r>
    <x v="0"/>
    <x v="0"/>
    <x v="1"/>
    <x v="2"/>
    <x v="1"/>
    <x v="3"/>
    <x v="5"/>
    <n v="2777.14"/>
    <n v="25597.99"/>
    <n v="2116880.1800000002"/>
  </r>
  <r>
    <x v="0"/>
    <x v="0"/>
    <x v="1"/>
    <x v="2"/>
    <x v="1"/>
    <x v="3"/>
    <x v="6"/>
    <n v="49.59"/>
    <n v="198.34"/>
    <n v="11096.95"/>
  </r>
  <r>
    <x v="0"/>
    <x v="0"/>
    <x v="2"/>
    <x v="3"/>
    <x v="0"/>
    <x v="0"/>
    <x v="0"/>
    <n v="50194.87"/>
    <n v="749398.56"/>
    <n v="139000000"/>
  </r>
  <r>
    <x v="0"/>
    <x v="0"/>
    <x v="2"/>
    <x v="3"/>
    <x v="0"/>
    <x v="1"/>
    <x v="1"/>
    <n v="6605.29"/>
    <n v="187619.09"/>
    <n v="5930343.5700000003"/>
  </r>
  <r>
    <x v="0"/>
    <x v="0"/>
    <x v="2"/>
    <x v="3"/>
    <x v="0"/>
    <x v="2"/>
    <x v="3"/>
    <n v="1908.05"/>
    <n v="163524.79999999999"/>
    <n v="8751015.8599999994"/>
  </r>
  <r>
    <x v="0"/>
    <x v="0"/>
    <x v="2"/>
    <x v="3"/>
    <x v="0"/>
    <x v="2"/>
    <x v="4"/>
    <n v="98.65"/>
    <n v="690.54"/>
    <n v="20881.8"/>
  </r>
  <r>
    <x v="0"/>
    <x v="0"/>
    <x v="2"/>
    <x v="3"/>
    <x v="1"/>
    <x v="3"/>
    <x v="5"/>
    <n v="12855.14"/>
    <n v="141993.31"/>
    <n v="25935450.48"/>
  </r>
  <r>
    <x v="0"/>
    <x v="0"/>
    <x v="2"/>
    <x v="3"/>
    <x v="1"/>
    <x v="3"/>
    <x v="6"/>
    <n v="274.18"/>
    <n v="1563.95"/>
    <n v="407681.43"/>
  </r>
  <r>
    <x v="0"/>
    <x v="0"/>
    <x v="2"/>
    <x v="4"/>
    <x v="0"/>
    <x v="0"/>
    <x v="0"/>
    <n v="20260.39"/>
    <n v="194137.47"/>
    <n v="25719257.559999999"/>
  </r>
  <r>
    <x v="0"/>
    <x v="0"/>
    <x v="2"/>
    <x v="4"/>
    <x v="0"/>
    <x v="1"/>
    <x v="1"/>
    <n v="883.98"/>
    <n v="29743.1"/>
    <n v="620871.03"/>
  </r>
  <r>
    <x v="0"/>
    <x v="0"/>
    <x v="2"/>
    <x v="4"/>
    <x v="0"/>
    <x v="2"/>
    <x v="2"/>
    <n v="54.16"/>
    <n v="1462.4"/>
    <n v="5416.3"/>
  </r>
  <r>
    <x v="0"/>
    <x v="0"/>
    <x v="2"/>
    <x v="4"/>
    <x v="0"/>
    <x v="2"/>
    <x v="3"/>
    <n v="145.66"/>
    <n v="2561.8200000000002"/>
    <n v="105182.87"/>
  </r>
  <r>
    <x v="0"/>
    <x v="0"/>
    <x v="2"/>
    <x v="4"/>
    <x v="1"/>
    <x v="3"/>
    <x v="5"/>
    <n v="1672.44"/>
    <n v="20739.14"/>
    <n v="2939656.13"/>
  </r>
  <r>
    <x v="0"/>
    <x v="0"/>
    <x v="2"/>
    <x v="4"/>
    <x v="1"/>
    <x v="3"/>
    <x v="6"/>
    <n v="100.52"/>
    <n v="402.09"/>
    <n v="29102.81"/>
  </r>
  <r>
    <x v="0"/>
    <x v="0"/>
    <x v="2"/>
    <x v="5"/>
    <x v="0"/>
    <x v="0"/>
    <x v="0"/>
    <n v="691.31"/>
    <n v="19547.7"/>
    <n v="988494.02"/>
  </r>
  <r>
    <x v="0"/>
    <x v="0"/>
    <x v="2"/>
    <x v="5"/>
    <x v="0"/>
    <x v="1"/>
    <x v="1"/>
    <n v="497.13"/>
    <n v="20172.560000000001"/>
    <n v="329638.06"/>
  </r>
  <r>
    <x v="0"/>
    <x v="0"/>
    <x v="2"/>
    <x v="5"/>
    <x v="0"/>
    <x v="2"/>
    <x v="3"/>
    <n v="447.38"/>
    <n v="47070.18"/>
    <n v="2025413.87"/>
  </r>
  <r>
    <x v="0"/>
    <x v="0"/>
    <x v="2"/>
    <x v="5"/>
    <x v="1"/>
    <x v="3"/>
    <x v="5"/>
    <n v="653.21"/>
    <n v="10354.9"/>
    <n v="1565797.52"/>
  </r>
  <r>
    <x v="0"/>
    <x v="0"/>
    <x v="3"/>
    <x v="5"/>
    <x v="0"/>
    <x v="0"/>
    <x v="0"/>
    <n v="62576.78"/>
    <n v="634469.76"/>
    <n v="47773341.170000002"/>
  </r>
  <r>
    <x v="0"/>
    <x v="0"/>
    <x v="3"/>
    <x v="5"/>
    <x v="0"/>
    <x v="1"/>
    <x v="1"/>
    <n v="4198.12"/>
    <n v="94324.79"/>
    <n v="4082769.81"/>
  </r>
  <r>
    <x v="0"/>
    <x v="0"/>
    <x v="3"/>
    <x v="5"/>
    <x v="0"/>
    <x v="2"/>
    <x v="3"/>
    <n v="784.38"/>
    <n v="21517.119999999999"/>
    <n v="1150633.6000000001"/>
  </r>
  <r>
    <x v="0"/>
    <x v="0"/>
    <x v="3"/>
    <x v="5"/>
    <x v="0"/>
    <x v="2"/>
    <x v="4"/>
    <n v="266.77"/>
    <n v="2667.66"/>
    <n v="38101.980000000003"/>
  </r>
  <r>
    <x v="0"/>
    <x v="0"/>
    <x v="3"/>
    <x v="5"/>
    <x v="1"/>
    <x v="3"/>
    <x v="5"/>
    <n v="3199.08"/>
    <n v="31278.45"/>
    <n v="2540587.4700000002"/>
  </r>
  <r>
    <x v="0"/>
    <x v="0"/>
    <x v="3"/>
    <x v="6"/>
    <x v="0"/>
    <x v="0"/>
    <x v="0"/>
    <n v="16834.43"/>
    <n v="164172.23000000001"/>
    <n v="14649740.48"/>
  </r>
  <r>
    <x v="0"/>
    <x v="0"/>
    <x v="3"/>
    <x v="6"/>
    <x v="0"/>
    <x v="1"/>
    <x v="1"/>
    <n v="3124.02"/>
    <n v="74157.98"/>
    <n v="1343265.32"/>
  </r>
  <r>
    <x v="0"/>
    <x v="0"/>
    <x v="3"/>
    <x v="6"/>
    <x v="0"/>
    <x v="2"/>
    <x v="2"/>
    <n v="31.59"/>
    <n v="221.16"/>
    <n v="29937.63"/>
  </r>
  <r>
    <x v="0"/>
    <x v="0"/>
    <x v="3"/>
    <x v="6"/>
    <x v="1"/>
    <x v="3"/>
    <x v="5"/>
    <n v="781.27"/>
    <n v="4500.13"/>
    <n v="954005.75"/>
  </r>
  <r>
    <x v="0"/>
    <x v="0"/>
    <x v="3"/>
    <x v="6"/>
    <x v="1"/>
    <x v="3"/>
    <x v="6"/>
    <n v="31.59"/>
    <n v="189.56"/>
    <n v="18332.8"/>
  </r>
  <r>
    <x v="0"/>
    <x v="1"/>
    <x v="4"/>
    <x v="7"/>
    <x v="0"/>
    <x v="0"/>
    <x v="0"/>
    <n v="4890.1899999999996"/>
    <n v="50438.76"/>
    <n v="3434823.43"/>
  </r>
  <r>
    <x v="0"/>
    <x v="1"/>
    <x v="4"/>
    <x v="7"/>
    <x v="0"/>
    <x v="1"/>
    <x v="1"/>
    <n v="368.69"/>
    <n v="11800.11"/>
    <n v="305416.44"/>
  </r>
  <r>
    <x v="0"/>
    <x v="1"/>
    <x v="4"/>
    <x v="7"/>
    <x v="0"/>
    <x v="2"/>
    <x v="3"/>
    <n v="638.53"/>
    <n v="61386.25"/>
    <n v="2134344.59"/>
  </r>
  <r>
    <x v="0"/>
    <x v="1"/>
    <x v="4"/>
    <x v="7"/>
    <x v="1"/>
    <x v="3"/>
    <x v="5"/>
    <n v="800.87"/>
    <n v="8806.2999999999993"/>
    <n v="1463354.45"/>
  </r>
  <r>
    <x v="0"/>
    <x v="1"/>
    <x v="4"/>
    <x v="7"/>
    <x v="1"/>
    <x v="3"/>
    <x v="6"/>
    <n v="10.93"/>
    <n v="76.53"/>
    <n v="17129.189999999999"/>
  </r>
  <r>
    <x v="0"/>
    <x v="1"/>
    <x v="4"/>
    <x v="8"/>
    <x v="0"/>
    <x v="0"/>
    <x v="0"/>
    <n v="13226.49"/>
    <n v="165293.73000000001"/>
    <n v="9836242.8300000001"/>
  </r>
  <r>
    <x v="0"/>
    <x v="1"/>
    <x v="4"/>
    <x v="8"/>
    <x v="0"/>
    <x v="1"/>
    <x v="1"/>
    <n v="1111.45"/>
    <n v="33380.54"/>
    <n v="876847.95"/>
  </r>
  <r>
    <x v="0"/>
    <x v="1"/>
    <x v="4"/>
    <x v="8"/>
    <x v="0"/>
    <x v="2"/>
    <x v="3"/>
    <n v="1139.18"/>
    <n v="88512.39"/>
    <n v="3361444.17"/>
  </r>
  <r>
    <x v="0"/>
    <x v="1"/>
    <x v="4"/>
    <x v="8"/>
    <x v="0"/>
    <x v="2"/>
    <x v="4"/>
    <n v="27.16"/>
    <n v="372.45"/>
    <n v="7536.12"/>
  </r>
  <r>
    <x v="0"/>
    <x v="1"/>
    <x v="4"/>
    <x v="8"/>
    <x v="1"/>
    <x v="3"/>
    <x v="5"/>
    <n v="1527.07"/>
    <n v="18168.03"/>
    <n v="2666151.06"/>
  </r>
  <r>
    <x v="0"/>
    <x v="1"/>
    <x v="4"/>
    <x v="8"/>
    <x v="1"/>
    <x v="3"/>
    <x v="6"/>
    <n v="16.09"/>
    <n v="225.23"/>
    <n v="5397.46"/>
  </r>
  <r>
    <x v="0"/>
    <x v="1"/>
    <x v="4"/>
    <x v="9"/>
    <x v="0"/>
    <x v="0"/>
    <x v="0"/>
    <n v="4207.21"/>
    <n v="41949.26"/>
    <n v="3554333.86"/>
  </r>
  <r>
    <x v="0"/>
    <x v="1"/>
    <x v="4"/>
    <x v="9"/>
    <x v="0"/>
    <x v="1"/>
    <x v="1"/>
    <n v="377.7"/>
    <n v="7868.75"/>
    <n v="191546.77"/>
  </r>
  <r>
    <x v="0"/>
    <x v="1"/>
    <x v="4"/>
    <x v="9"/>
    <x v="0"/>
    <x v="2"/>
    <x v="3"/>
    <n v="372.55"/>
    <n v="26094.81"/>
    <n v="894093.7"/>
  </r>
  <r>
    <x v="0"/>
    <x v="1"/>
    <x v="4"/>
    <x v="9"/>
    <x v="0"/>
    <x v="2"/>
    <x v="4"/>
    <n v="7.33"/>
    <n v="87.98"/>
    <n v="3519.26"/>
  </r>
  <r>
    <x v="0"/>
    <x v="1"/>
    <x v="4"/>
    <x v="9"/>
    <x v="1"/>
    <x v="3"/>
    <x v="5"/>
    <n v="535.45000000000005"/>
    <n v="5102.3500000000004"/>
    <n v="835439.89"/>
  </r>
  <r>
    <x v="0"/>
    <x v="1"/>
    <x v="4"/>
    <x v="10"/>
    <x v="0"/>
    <x v="0"/>
    <x v="0"/>
    <n v="21579.97"/>
    <n v="158506.59"/>
    <n v="13579907.51"/>
  </r>
  <r>
    <x v="0"/>
    <x v="1"/>
    <x v="4"/>
    <x v="10"/>
    <x v="0"/>
    <x v="1"/>
    <x v="1"/>
    <n v="624.20000000000005"/>
    <n v="14065.77"/>
    <n v="539679.18000000005"/>
  </r>
  <r>
    <x v="0"/>
    <x v="1"/>
    <x v="4"/>
    <x v="10"/>
    <x v="0"/>
    <x v="2"/>
    <x v="2"/>
    <n v="23.02"/>
    <n v="2762.84"/>
    <n v="11085.49"/>
  </r>
  <r>
    <x v="0"/>
    <x v="1"/>
    <x v="4"/>
    <x v="10"/>
    <x v="0"/>
    <x v="2"/>
    <x v="3"/>
    <n v="1040.32"/>
    <n v="61755.19"/>
    <n v="3757251.36"/>
  </r>
  <r>
    <x v="0"/>
    <x v="1"/>
    <x v="4"/>
    <x v="10"/>
    <x v="1"/>
    <x v="3"/>
    <x v="5"/>
    <n v="2097.4299999999998"/>
    <n v="16089.42"/>
    <n v="2564777.4900000002"/>
  </r>
  <r>
    <x v="0"/>
    <x v="1"/>
    <x v="4"/>
    <x v="10"/>
    <x v="1"/>
    <x v="3"/>
    <x v="6"/>
    <n v="78.92"/>
    <n v="649.27"/>
    <n v="104769.57"/>
  </r>
  <r>
    <x v="0"/>
    <x v="2"/>
    <x v="5"/>
    <x v="11"/>
    <x v="0"/>
    <x v="0"/>
    <x v="0"/>
    <n v="16153.4"/>
    <n v="278562.65999999997"/>
    <n v="22776026.309999999"/>
  </r>
  <r>
    <x v="0"/>
    <x v="2"/>
    <x v="5"/>
    <x v="11"/>
    <x v="0"/>
    <x v="1"/>
    <x v="1"/>
    <n v="1124.48"/>
    <n v="53190.39"/>
    <n v="927692.93"/>
  </r>
  <r>
    <x v="0"/>
    <x v="2"/>
    <x v="5"/>
    <x v="11"/>
    <x v="0"/>
    <x v="2"/>
    <x v="3"/>
    <n v="639.91"/>
    <n v="59965.89"/>
    <n v="3332905.23"/>
  </r>
  <r>
    <x v="0"/>
    <x v="2"/>
    <x v="5"/>
    <x v="11"/>
    <x v="1"/>
    <x v="3"/>
    <x v="5"/>
    <n v="1535.06"/>
    <n v="26692.98"/>
    <n v="3766065.84"/>
  </r>
  <r>
    <x v="0"/>
    <x v="2"/>
    <x v="5"/>
    <x v="11"/>
    <x v="1"/>
    <x v="3"/>
    <x v="6"/>
    <n v="62.35"/>
    <n v="631.09"/>
    <n v="131327.74"/>
  </r>
  <r>
    <x v="1"/>
    <x v="0"/>
    <x v="0"/>
    <x v="1"/>
    <x v="0"/>
    <x v="0"/>
    <x v="0"/>
    <n v="194945.73"/>
    <n v="882865.15"/>
    <n v="23484058.489999998"/>
  </r>
  <r>
    <x v="1"/>
    <x v="0"/>
    <x v="0"/>
    <x v="1"/>
    <x v="0"/>
    <x v="1"/>
    <x v="1"/>
    <n v="17273.07"/>
    <n v="188621.34"/>
    <n v="1209514.45"/>
  </r>
  <r>
    <x v="1"/>
    <x v="0"/>
    <x v="0"/>
    <x v="1"/>
    <x v="0"/>
    <x v="2"/>
    <x v="2"/>
    <n v="21727.82"/>
    <n v="31108.71"/>
    <n v="4517063.5"/>
  </r>
  <r>
    <x v="1"/>
    <x v="0"/>
    <x v="0"/>
    <x v="1"/>
    <x v="1"/>
    <x v="3"/>
    <x v="5"/>
    <n v="6492.48"/>
    <n v="7546.77"/>
    <n v="920852.25"/>
  </r>
  <r>
    <x v="2"/>
    <x v="0"/>
    <x v="0"/>
    <x v="0"/>
    <x v="0"/>
    <x v="0"/>
    <x v="0"/>
    <n v="221196.19"/>
    <n v="1210625.82"/>
    <n v="59817633.789999999"/>
  </r>
  <r>
    <x v="2"/>
    <x v="0"/>
    <x v="0"/>
    <x v="0"/>
    <x v="0"/>
    <x v="1"/>
    <x v="1"/>
    <n v="77947.94"/>
    <n v="878075.41"/>
    <n v="26708691.539999999"/>
  </r>
  <r>
    <x v="2"/>
    <x v="0"/>
    <x v="0"/>
    <x v="0"/>
    <x v="0"/>
    <x v="2"/>
    <x v="2"/>
    <n v="17362.330000000002"/>
    <n v="105437.31"/>
    <n v="2304268.11"/>
  </r>
  <r>
    <x v="2"/>
    <x v="0"/>
    <x v="0"/>
    <x v="0"/>
    <x v="0"/>
    <x v="2"/>
    <x v="3"/>
    <n v="21337.78"/>
    <n v="158336.01"/>
    <n v="164099.65"/>
  </r>
  <r>
    <x v="2"/>
    <x v="0"/>
    <x v="0"/>
    <x v="0"/>
    <x v="0"/>
    <x v="2"/>
    <x v="4"/>
    <n v="31825.08"/>
    <n v="163999.03"/>
    <n v="7321585.7000000002"/>
  </r>
  <r>
    <x v="2"/>
    <x v="0"/>
    <x v="0"/>
    <x v="0"/>
    <x v="1"/>
    <x v="3"/>
    <x v="5"/>
    <n v="18471.45"/>
    <n v="122787.87"/>
    <n v="5022970.3899999997"/>
  </r>
  <r>
    <x v="2"/>
    <x v="0"/>
    <x v="0"/>
    <x v="0"/>
    <x v="1"/>
    <x v="3"/>
    <x v="6"/>
    <n v="401.24"/>
    <n v="3681.99"/>
    <n v="361075.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1" cacheId="0" applyNumberFormats="0" applyBorderFormats="0" applyFontFormats="0" applyPatternFormats="0" applyAlignmentFormats="0" applyWidthHeightFormats="1" dataCaption="PRIMER TRIMESTRE 2016" updatedVersion="5" showMemberPropertyTips="0" useAutoFormatting="1" itemPrintTitles="1" createdVersion="1" indent="0" outline="1" outlineData="1" gridDropZones="1" rowHeaderCaption="CRUCE DE INFORMACIÓN">
  <location ref="B7:G93" firstHeaderRow="1" firstDataRow="2" firstDataCol="1"/>
  <pivotFields count="13">
    <pivotField showAll="0" includeNewItemsInFilter="1">
      <items count="4">
        <item x="1"/>
        <item x="0"/>
        <item x="2"/>
        <item t="default"/>
      </items>
    </pivotField>
    <pivotField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3">
        <item x="0"/>
        <item x="1"/>
        <item x="2"/>
        <item x="3"/>
        <item x="4"/>
        <item x="5"/>
        <item x="7"/>
        <item x="8"/>
        <item x="9"/>
        <item x="10"/>
        <item x="11"/>
        <item x="6"/>
        <item t="default"/>
      </items>
    </pivotField>
    <pivotField axis="axisRow" showAll="0" includeNewItemsInFilter="1" sortType="descending">
      <items count="3">
        <item x="0"/>
        <item x="1"/>
        <item t="default"/>
      </items>
    </pivotField>
    <pivotField axis="axisRow" showAll="0" includeNewItemsInFilter="1" defaultSubtotal="0">
      <items count="5">
        <item h="1" f="1" x="4"/>
        <item x="0"/>
        <item x="1"/>
        <item x="2"/>
        <item x="3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3">
    <field x="3"/>
    <field x="4"/>
    <field x="5"/>
  </rowFields>
  <rowItems count="85">
    <i>
      <x/>
    </i>
    <i r="1">
      <x/>
    </i>
    <i r="2">
      <x v="1"/>
    </i>
    <i r="2">
      <x v="2"/>
    </i>
    <i r="2">
      <x v="3"/>
    </i>
    <i r="1">
      <x v="1"/>
    </i>
    <i r="2">
      <x v="4"/>
    </i>
    <i>
      <x v="1"/>
    </i>
    <i r="1">
      <x/>
    </i>
    <i r="2">
      <x v="1"/>
    </i>
    <i r="2">
      <x v="2"/>
    </i>
    <i r="2">
      <x v="3"/>
    </i>
    <i r="1">
      <x v="1"/>
    </i>
    <i r="2">
      <x v="4"/>
    </i>
    <i>
      <x v="2"/>
    </i>
    <i r="1">
      <x/>
    </i>
    <i r="2">
      <x v="1"/>
    </i>
    <i r="2">
      <x v="2"/>
    </i>
    <i r="2">
      <x v="3"/>
    </i>
    <i r="1">
      <x v="1"/>
    </i>
    <i r="2">
      <x v="4"/>
    </i>
    <i>
      <x v="3"/>
    </i>
    <i r="1">
      <x/>
    </i>
    <i r="2">
      <x v="1"/>
    </i>
    <i r="2">
      <x v="2"/>
    </i>
    <i r="2">
      <x v="3"/>
    </i>
    <i r="1">
      <x v="1"/>
    </i>
    <i r="2">
      <x v="4"/>
    </i>
    <i>
      <x v="4"/>
    </i>
    <i r="1">
      <x/>
    </i>
    <i r="2">
      <x v="1"/>
    </i>
    <i r="2">
      <x v="2"/>
    </i>
    <i r="2">
      <x v="3"/>
    </i>
    <i r="1">
      <x v="1"/>
    </i>
    <i r="2">
      <x v="4"/>
    </i>
    <i>
      <x v="5"/>
    </i>
    <i r="1">
      <x/>
    </i>
    <i r="2">
      <x v="1"/>
    </i>
    <i r="2">
      <x v="2"/>
    </i>
    <i r="2">
      <x v="3"/>
    </i>
    <i r="1">
      <x v="1"/>
    </i>
    <i r="2">
      <x v="4"/>
    </i>
    <i>
      <x v="6"/>
    </i>
    <i r="1">
      <x/>
    </i>
    <i r="2">
      <x v="1"/>
    </i>
    <i r="2">
      <x v="2"/>
    </i>
    <i r="2">
      <x v="3"/>
    </i>
    <i r="1">
      <x v="1"/>
    </i>
    <i r="2">
      <x v="4"/>
    </i>
    <i>
      <x v="7"/>
    </i>
    <i r="1">
      <x/>
    </i>
    <i r="2">
      <x v="1"/>
    </i>
    <i r="2">
      <x v="2"/>
    </i>
    <i r="2">
      <x v="3"/>
    </i>
    <i r="1">
      <x v="1"/>
    </i>
    <i r="2">
      <x v="4"/>
    </i>
    <i>
      <x v="8"/>
    </i>
    <i r="1">
      <x/>
    </i>
    <i r="2">
      <x v="1"/>
    </i>
    <i r="2">
      <x v="2"/>
    </i>
    <i r="2">
      <x v="3"/>
    </i>
    <i r="1">
      <x v="1"/>
    </i>
    <i r="2">
      <x v="4"/>
    </i>
    <i>
      <x v="9"/>
    </i>
    <i r="1">
      <x/>
    </i>
    <i r="2">
      <x v="1"/>
    </i>
    <i r="2">
      <x v="2"/>
    </i>
    <i r="2">
      <x v="3"/>
    </i>
    <i r="1">
      <x v="1"/>
    </i>
    <i r="2">
      <x v="4"/>
    </i>
    <i>
      <x v="10"/>
    </i>
    <i r="1">
      <x/>
    </i>
    <i r="2">
      <x v="1"/>
    </i>
    <i r="2">
      <x v="2"/>
    </i>
    <i r="2">
      <x v="3"/>
    </i>
    <i r="1">
      <x v="1"/>
    </i>
    <i r="2">
      <x v="4"/>
    </i>
    <i>
      <x v="11"/>
    </i>
    <i r="1">
      <x/>
    </i>
    <i r="2">
      <x v="1"/>
    </i>
    <i r="2">
      <x v="2"/>
    </i>
    <i r="2">
      <x v="3"/>
    </i>
    <i r="1">
      <x v="1"/>
    </i>
    <i r="2"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LLEGADA A DESTINO DE RESIDENTES EN CHILE (TURISTAS)" fld="7" baseField="1" baseItem="0" numFmtId="166"/>
    <dataField name="PERMANENCIA PROMEDIO (NOCHES)" fld="10" baseField="0" baseItem="0" numFmtId="3"/>
    <dataField name="GASTO PROMEDIO DIARIO INDIVIDUAL (US$)" fld="11" baseField="0" baseItem="0" numFmtId="3"/>
    <dataField name="GASTO PROMEDIO TOTAL INDIVIDUAL (US$)" fld="12" baseField="0" baseItem="0" numFmtId="3"/>
    <dataField name="EGRESO DE DIVISAS (US$)" fld="9" baseField="0" baseItem="0" numFmtId="166"/>
  </dataFields>
  <formats count="19">
    <format dxfId="19">
      <pivotArea outline="0" fieldPosition="0"/>
    </format>
    <format dxfId="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5">
      <pivotArea field="-2" type="button" dataOnly="0" labelOnly="1" outline="0" axis="axisCol" fieldPosition="0"/>
    </format>
    <format dxfId="14">
      <pivotArea type="origin" dataOnly="0" labelOnly="1" outline="0" fieldPosition="0"/>
    </format>
    <format dxfId="13">
      <pivotArea field="0" type="button" dataOnly="0" labelOnly="1" outline="0"/>
    </format>
    <format dxfId="12">
      <pivotArea field="-2" type="button" dataOnly="0" labelOnly="1" outline="0" axis="axisCol" fieldPosition="0"/>
    </format>
    <format dxfId="11">
      <pivotArea type="topRight" dataOnly="0" labelOnly="1" outline="0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field="-2" type="button" dataOnly="0" labelOnly="1" outline="0" axis="axisCol" fieldPosition="0"/>
    </format>
    <format dxfId="8">
      <pivotArea type="topRight" dataOnly="0" labelOnly="1" outline="0" fieldPosition="0"/>
    </format>
    <format dxfId="7">
      <pivotArea outline="0" fieldPosition="0">
        <references count="1">
          <reference field="4294967294" count="1" selected="0">
            <x v="0"/>
          </reference>
        </references>
      </pivotArea>
    </format>
    <format dxfId="6">
      <pivotArea outline="0" fieldPosition="0">
        <references count="1">
          <reference field="4294967294" count="1" selected="0">
            <x v="4"/>
          </reference>
        </references>
      </pivotArea>
    </format>
    <format dxfId="5">
      <pivotArea field="6" type="button" dataOnly="0" labelOnly="1" outline="0"/>
    </format>
    <format dxfId="4">
      <pivotArea field="3" type="button" dataOnly="0" labelOnly="1" outline="0" axis="axisRow" fieldPosition="0"/>
    </format>
    <format dxfId="3">
      <pivotArea field="2" type="button" dataOnly="0" labelOnly="1" outline="0"/>
    </format>
    <format dxfId="2">
      <pivotArea field="1" type="button" dataOnly="0" labelOnly="1" outline="0"/>
    </format>
    <format dxfId="1">
      <pivotArea type="all" dataOnly="0" outline="0" fieldPosition="0"/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A3:U34"/>
  <sheetViews>
    <sheetView tabSelected="1" workbookViewId="0">
      <selection activeCell="A6" sqref="A6"/>
    </sheetView>
  </sheetViews>
  <sheetFormatPr baseColWidth="10" defaultColWidth="11.44140625" defaultRowHeight="13.2"/>
  <cols>
    <col min="1" max="1" width="31" style="6" customWidth="1"/>
    <col min="2" max="2" width="5" style="6" customWidth="1"/>
    <col min="3" max="3" width="11.5546875" style="6" customWidth="1"/>
    <col min="4" max="5" width="11.88671875" style="6" customWidth="1"/>
    <col min="6" max="6" width="11.88671875" style="8" customWidth="1"/>
    <col min="7" max="15" width="11.88671875" style="6" customWidth="1"/>
    <col min="16" max="16384" width="11.44140625" style="6"/>
  </cols>
  <sheetData>
    <row r="3" spans="1:18" ht="39.6">
      <c r="C3" s="70" t="s">
        <v>117</v>
      </c>
      <c r="D3" s="71"/>
      <c r="E3" s="7"/>
      <c r="F3" s="7"/>
      <c r="G3" s="7"/>
      <c r="H3" s="7"/>
      <c r="I3" s="7"/>
      <c r="J3" s="7"/>
      <c r="K3" s="7"/>
      <c r="L3" s="7"/>
      <c r="M3" s="7"/>
    </row>
    <row r="4" spans="1:18" ht="28.2">
      <c r="C4" s="72" t="s">
        <v>167</v>
      </c>
      <c r="D4" s="71"/>
      <c r="E4" s="7"/>
      <c r="F4" s="7"/>
      <c r="G4" s="7"/>
      <c r="H4" s="7"/>
      <c r="I4" s="7"/>
      <c r="J4" s="7"/>
      <c r="K4" s="7"/>
      <c r="L4" s="7"/>
      <c r="M4" s="7"/>
    </row>
    <row r="5" spans="1:18" s="9" customFormat="1" ht="22.5" customHeight="1">
      <c r="C5" s="74" t="s">
        <v>119</v>
      </c>
      <c r="D5" s="74"/>
      <c r="E5" s="74"/>
      <c r="F5" s="7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8" s="9" customFormat="1" ht="15" customHeight="1">
      <c r="A6" s="10"/>
      <c r="B6" s="11"/>
      <c r="C6" s="88"/>
      <c r="D6" s="88"/>
      <c r="E6" s="11"/>
      <c r="F6" s="11"/>
      <c r="G6" s="11"/>
      <c r="H6" s="11"/>
      <c r="I6" s="11"/>
      <c r="J6" s="11"/>
      <c r="K6" s="11"/>
      <c r="L6" s="11"/>
    </row>
    <row r="7" spans="1:18" s="9" customFormat="1" ht="15" customHeight="1">
      <c r="C7" s="89" t="s">
        <v>62</v>
      </c>
      <c r="D7" s="90" t="s">
        <v>71</v>
      </c>
      <c r="E7" s="16"/>
      <c r="F7" s="16"/>
      <c r="G7" s="16"/>
      <c r="H7" s="16"/>
      <c r="I7" s="16"/>
      <c r="J7" s="16"/>
      <c r="K7" s="16"/>
      <c r="L7" s="16"/>
    </row>
    <row r="8" spans="1:18" s="9" customFormat="1" ht="12.75" customHeight="1">
      <c r="C8" s="89"/>
      <c r="D8" s="90"/>
      <c r="E8" s="16"/>
      <c r="F8" s="16"/>
      <c r="G8" s="16"/>
      <c r="H8" s="16"/>
      <c r="I8" s="16"/>
      <c r="J8" s="16"/>
      <c r="K8" s="16"/>
      <c r="L8" s="16"/>
    </row>
    <row r="9" spans="1:18" s="9" customFormat="1" ht="15" customHeight="1">
      <c r="C9" s="89" t="s">
        <v>63</v>
      </c>
      <c r="D9" s="91" t="s">
        <v>70</v>
      </c>
      <c r="E9" s="17"/>
      <c r="F9" s="17"/>
      <c r="G9" s="17"/>
      <c r="H9" s="17"/>
      <c r="I9" s="17"/>
      <c r="J9" s="17"/>
      <c r="K9" s="17"/>
      <c r="L9" s="17"/>
      <c r="M9" s="14"/>
      <c r="N9" s="14"/>
      <c r="O9" s="14"/>
      <c r="P9" s="14"/>
      <c r="Q9" s="14"/>
    </row>
    <row r="10" spans="1:18" s="9" customFormat="1" ht="12.75" customHeight="1">
      <c r="C10" s="89"/>
      <c r="D10" s="91"/>
      <c r="E10" s="17"/>
      <c r="F10" s="17"/>
      <c r="G10" s="17"/>
      <c r="H10" s="17"/>
      <c r="I10" s="17"/>
      <c r="J10" s="17"/>
      <c r="K10" s="17"/>
      <c r="L10" s="17"/>
      <c r="M10" s="14"/>
      <c r="N10" s="14"/>
      <c r="O10" s="14"/>
      <c r="P10" s="14"/>
      <c r="Q10" s="14"/>
    </row>
    <row r="11" spans="1:18" s="9" customFormat="1" ht="15" customHeight="1">
      <c r="C11" s="89" t="s">
        <v>64</v>
      </c>
      <c r="D11" s="91" t="s">
        <v>73</v>
      </c>
      <c r="E11" s="17"/>
      <c r="F11" s="17"/>
      <c r="G11" s="17"/>
      <c r="H11" s="17"/>
      <c r="I11" s="17"/>
      <c r="J11" s="17"/>
      <c r="K11" s="17"/>
      <c r="L11" s="17"/>
      <c r="M11" s="14"/>
      <c r="N11" s="14"/>
      <c r="O11" s="14"/>
      <c r="P11" s="14"/>
    </row>
    <row r="12" spans="1:18" s="9" customFormat="1" ht="12.75" customHeight="1">
      <c r="C12" s="89"/>
      <c r="D12" s="91"/>
      <c r="E12" s="17"/>
      <c r="F12" s="17"/>
      <c r="G12" s="17"/>
      <c r="H12" s="17"/>
      <c r="I12" s="17"/>
      <c r="J12" s="17"/>
      <c r="K12" s="17"/>
      <c r="L12" s="17"/>
      <c r="M12" s="14"/>
      <c r="N12" s="14"/>
      <c r="O12" s="14"/>
      <c r="P12" s="14"/>
    </row>
    <row r="13" spans="1:18" s="9" customFormat="1" ht="15" customHeight="1">
      <c r="C13" s="89" t="s">
        <v>65</v>
      </c>
      <c r="D13" s="91" t="s">
        <v>74</v>
      </c>
      <c r="E13" s="17"/>
      <c r="F13" s="17"/>
      <c r="G13" s="17"/>
      <c r="H13" s="17"/>
      <c r="I13" s="17"/>
      <c r="J13" s="17"/>
      <c r="K13" s="17"/>
      <c r="L13" s="17"/>
      <c r="M13" s="14"/>
      <c r="N13" s="14"/>
      <c r="O13" s="14"/>
      <c r="P13" s="14"/>
      <c r="Q13" s="14"/>
      <c r="R13" s="14"/>
    </row>
    <row r="14" spans="1:18" s="9" customFormat="1" ht="12.75" customHeight="1">
      <c r="C14" s="89"/>
      <c r="D14" s="91"/>
      <c r="E14" s="17"/>
      <c r="F14" s="17"/>
      <c r="G14" s="17"/>
      <c r="H14" s="17"/>
      <c r="I14" s="17"/>
      <c r="J14" s="17"/>
      <c r="K14" s="17"/>
      <c r="L14" s="17"/>
      <c r="M14" s="14"/>
      <c r="N14" s="14"/>
      <c r="O14" s="14"/>
      <c r="P14" s="14"/>
      <c r="Q14" s="14"/>
      <c r="R14" s="14"/>
    </row>
    <row r="15" spans="1:18" s="9" customFormat="1" ht="15" customHeight="1">
      <c r="C15" s="89" t="s">
        <v>66</v>
      </c>
      <c r="D15" s="91" t="s">
        <v>72</v>
      </c>
      <c r="E15" s="17"/>
      <c r="F15" s="17"/>
      <c r="G15" s="17"/>
      <c r="H15" s="17"/>
      <c r="I15" s="17"/>
      <c r="J15" s="17"/>
      <c r="K15" s="17"/>
      <c r="L15" s="17"/>
      <c r="M15" s="14"/>
      <c r="N15" s="14"/>
      <c r="O15" s="14"/>
      <c r="P15" s="14"/>
      <c r="Q15" s="14"/>
      <c r="R15" s="14"/>
    </row>
    <row r="16" spans="1:18" s="9" customFormat="1" ht="12.75" customHeight="1">
      <c r="C16" s="89"/>
      <c r="D16" s="91"/>
      <c r="E16" s="17"/>
      <c r="F16" s="17"/>
      <c r="G16" s="17"/>
      <c r="H16" s="17"/>
      <c r="I16" s="17"/>
      <c r="J16" s="17"/>
      <c r="K16" s="17"/>
      <c r="L16" s="17"/>
      <c r="M16" s="14"/>
      <c r="N16" s="14"/>
      <c r="O16" s="14"/>
      <c r="P16" s="14"/>
      <c r="Q16" s="14"/>
      <c r="R16" s="14"/>
    </row>
    <row r="17" spans="1:21" s="9" customFormat="1" ht="15" customHeight="1">
      <c r="C17" s="89" t="s">
        <v>67</v>
      </c>
      <c r="D17" s="91" t="s">
        <v>75</v>
      </c>
      <c r="E17" s="17"/>
      <c r="F17" s="17"/>
      <c r="G17" s="17"/>
      <c r="H17" s="17"/>
      <c r="I17" s="17"/>
      <c r="J17" s="17"/>
      <c r="K17" s="17"/>
      <c r="L17" s="17"/>
      <c r="M17" s="14"/>
      <c r="N17" s="14"/>
      <c r="O17" s="14"/>
      <c r="P17" s="14"/>
      <c r="Q17" s="14"/>
      <c r="R17" s="14"/>
    </row>
    <row r="18" spans="1:21" s="9" customFormat="1" ht="12.75" customHeight="1">
      <c r="C18" s="89"/>
      <c r="D18" s="91"/>
      <c r="E18" s="17"/>
      <c r="F18" s="17"/>
      <c r="G18" s="17"/>
      <c r="H18" s="17"/>
      <c r="I18" s="17"/>
      <c r="J18" s="17"/>
      <c r="K18" s="17"/>
      <c r="L18" s="17"/>
      <c r="M18" s="14"/>
      <c r="N18" s="14"/>
      <c r="O18" s="14"/>
      <c r="P18" s="14"/>
      <c r="Q18" s="14"/>
      <c r="R18" s="14"/>
    </row>
    <row r="19" spans="1:21" s="9" customFormat="1" ht="12.75" customHeight="1">
      <c r="C19" s="89" t="s">
        <v>68</v>
      </c>
      <c r="D19" s="91" t="s">
        <v>164</v>
      </c>
      <c r="E19" s="17"/>
      <c r="F19" s="17"/>
      <c r="G19" s="17"/>
      <c r="H19" s="17"/>
      <c r="I19" s="17"/>
      <c r="J19" s="17"/>
      <c r="K19" s="17"/>
      <c r="L19" s="17"/>
    </row>
    <row r="20" spans="1:21" s="9" customFormat="1" ht="12.75" customHeight="1">
      <c r="A20" s="15"/>
      <c r="B20" s="15"/>
      <c r="C20" s="89"/>
      <c r="D20" s="91"/>
      <c r="E20" s="17"/>
      <c r="F20" s="17"/>
      <c r="G20" s="17"/>
      <c r="H20" s="17"/>
      <c r="I20" s="15"/>
      <c r="J20" s="15"/>
      <c r="K20" s="15"/>
      <c r="L20" s="15"/>
    </row>
    <row r="21" spans="1:21" s="9" customFormat="1" ht="15" customHeight="1">
      <c r="B21" s="12"/>
      <c r="C21" s="89" t="s">
        <v>118</v>
      </c>
      <c r="D21" s="91" t="s">
        <v>163</v>
      </c>
      <c r="E21" s="17"/>
      <c r="F21" s="17"/>
      <c r="G21" s="17"/>
      <c r="H21" s="17"/>
      <c r="I21" s="75"/>
      <c r="J21" s="75"/>
      <c r="K21" s="75"/>
      <c r="L21" s="75"/>
      <c r="M21" s="75"/>
      <c r="N21" s="75"/>
      <c r="O21" s="75"/>
      <c r="P21" s="76"/>
      <c r="Q21" s="76"/>
      <c r="R21" s="76"/>
      <c r="S21" s="76"/>
      <c r="T21" s="76"/>
      <c r="U21" s="76"/>
    </row>
    <row r="22" spans="1:21" s="9" customFormat="1" ht="12.75" customHeight="1">
      <c r="B22" s="12"/>
      <c r="C22" s="77"/>
      <c r="D22" s="91"/>
      <c r="E22" s="78"/>
      <c r="F22" s="78"/>
      <c r="G22" s="78"/>
      <c r="H22" s="79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1:21" s="9" customFormat="1" ht="12.75" customHeight="1">
      <c r="B23" s="12"/>
      <c r="C23" s="89" t="s">
        <v>161</v>
      </c>
      <c r="D23" s="91" t="s">
        <v>76</v>
      </c>
      <c r="E23" s="78"/>
      <c r="F23" s="78"/>
      <c r="G23" s="78"/>
      <c r="H23" s="79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 s="9" customFormat="1" ht="12.75" customHeight="1">
      <c r="B24" s="12"/>
      <c r="C24" s="77"/>
      <c r="D24" s="78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1:21" s="9" customFormat="1" ht="15" customHeight="1">
      <c r="B25" s="12"/>
      <c r="C25" s="76"/>
      <c r="D25" s="7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1:21" s="9" customFormat="1" ht="15" customHeight="1"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2"/>
      <c r="N26" s="82"/>
      <c r="O26" s="82"/>
      <c r="P26" s="82"/>
      <c r="Q26" s="82"/>
      <c r="R26" s="82"/>
      <c r="S26" s="82"/>
      <c r="T26" s="82"/>
      <c r="U26" s="82"/>
    </row>
    <row r="27" spans="1:21" s="9" customFormat="1" ht="15" customHeight="1">
      <c r="C27" s="80"/>
      <c r="D27" s="83"/>
      <c r="E27" s="83"/>
      <c r="F27" s="83"/>
      <c r="G27" s="83"/>
      <c r="H27" s="83"/>
      <c r="I27" s="83"/>
      <c r="J27" s="83"/>
      <c r="K27" s="83"/>
      <c r="L27" s="83"/>
      <c r="M27" s="84"/>
      <c r="N27" s="84"/>
      <c r="O27" s="84"/>
      <c r="P27" s="84"/>
      <c r="Q27" s="84"/>
      <c r="R27" s="84"/>
      <c r="S27" s="84"/>
      <c r="T27" s="84"/>
      <c r="U27" s="84"/>
    </row>
    <row r="28" spans="1:21" s="9" customFormat="1" ht="15" customHeight="1"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7"/>
      <c r="N28" s="87"/>
      <c r="O28" s="87"/>
      <c r="P28" s="87"/>
      <c r="Q28" s="87"/>
      <c r="R28" s="87"/>
      <c r="S28" s="87"/>
      <c r="T28" s="87"/>
      <c r="U28" s="87"/>
    </row>
    <row r="29" spans="1:21" ht="15" customHeight="1">
      <c r="C29" s="80"/>
      <c r="D29" s="86"/>
      <c r="E29" s="86"/>
      <c r="F29" s="86"/>
      <c r="G29" s="86"/>
      <c r="H29" s="86"/>
      <c r="I29" s="86"/>
      <c r="J29" s="86"/>
      <c r="K29" s="86"/>
      <c r="L29" s="86"/>
      <c r="M29" s="87"/>
      <c r="N29" s="87"/>
      <c r="O29" s="87"/>
      <c r="P29" s="87"/>
      <c r="Q29" s="87"/>
      <c r="R29" s="87"/>
      <c r="S29" s="87"/>
      <c r="T29" s="87"/>
      <c r="U29" s="87"/>
    </row>
    <row r="30" spans="1:21">
      <c r="C30" s="80"/>
      <c r="D30" s="86"/>
      <c r="E30" s="86"/>
      <c r="F30" s="86"/>
      <c r="G30" s="86"/>
      <c r="H30" s="86"/>
      <c r="I30" s="86"/>
      <c r="J30" s="86"/>
      <c r="K30" s="86"/>
      <c r="L30" s="86"/>
      <c r="M30" s="87"/>
      <c r="N30" s="87"/>
      <c r="O30" s="87"/>
      <c r="P30" s="87"/>
      <c r="Q30" s="87"/>
      <c r="R30" s="87"/>
      <c r="S30" s="87"/>
      <c r="T30" s="87"/>
      <c r="U30" s="87"/>
    </row>
    <row r="31" spans="1:21">
      <c r="C31" s="80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7"/>
      <c r="O31" s="87"/>
      <c r="P31" s="87"/>
      <c r="Q31" s="87"/>
      <c r="R31" s="87"/>
      <c r="S31" s="87"/>
      <c r="T31" s="87"/>
      <c r="U31" s="87"/>
    </row>
    <row r="32" spans="1:21" ht="12.75" customHeight="1">
      <c r="C32" s="80"/>
      <c r="D32" s="86"/>
      <c r="E32" s="86"/>
      <c r="F32" s="86"/>
      <c r="G32" s="86"/>
      <c r="H32" s="86"/>
      <c r="I32" s="86"/>
      <c r="J32" s="86"/>
      <c r="K32" s="86"/>
      <c r="L32" s="86"/>
      <c r="M32" s="87"/>
      <c r="N32" s="87"/>
      <c r="O32" s="87"/>
      <c r="P32" s="87"/>
      <c r="Q32" s="87"/>
      <c r="R32" s="87"/>
      <c r="S32" s="87"/>
      <c r="T32" s="87"/>
      <c r="U32" s="87"/>
    </row>
    <row r="33" spans="3:21" ht="12.75" customHeight="1">
      <c r="C33" s="80"/>
      <c r="D33" s="86"/>
      <c r="E33" s="86"/>
      <c r="F33" s="86"/>
      <c r="G33" s="86"/>
      <c r="H33" s="86"/>
      <c r="I33" s="86"/>
      <c r="J33" s="86"/>
      <c r="K33" s="86"/>
      <c r="L33" s="86"/>
      <c r="M33" s="87"/>
      <c r="N33" s="87"/>
      <c r="O33" s="87"/>
      <c r="P33" s="87"/>
      <c r="Q33" s="87"/>
      <c r="R33" s="87"/>
      <c r="S33" s="87"/>
      <c r="T33" s="87"/>
      <c r="U33" s="87"/>
    </row>
    <row r="34" spans="3:21" ht="13.8">
      <c r="D34" s="12"/>
    </row>
  </sheetData>
  <sheetProtection algorithmName="SHA-512" hashValue="DcrbpSPHzf5dPlLwTgejpaALSifjEbRmf0aGWBUjgjcVnGxyHqifQpuxmgvE+qI6WirJffnUSVu4vvZGSv7f6A==" saltValue="DmcnJQiwWPH2D8O6yiCuMw==" spinCount="100000" sheet="1" objects="1" scenarios="1"/>
  <hyperlinks>
    <hyperlink ref="D9" location="'C2'!A1" display="C2-  Llegadas de turistas, permanencia, gasto promedio diario individual, gasto total individual e ingreso de divisas, según país de residencia" xr:uid="{00000000-0004-0000-0000-000000000000}"/>
    <hyperlink ref="D11" location="'C3'!A1" display="C3-  Llegadas de turistas, permanencia, gasto promedio diario individual, gasto total individual e ingreso de divisas, según país de residencia" xr:uid="{00000000-0004-0000-0000-000001000000}"/>
    <hyperlink ref="D13" location="'C4'!A1" display="C4-  Llegadas de turistas, permanencia, gasto promedio diario individual, gasto total individual e ingreso de divisas, según país de residencia" xr:uid="{00000000-0004-0000-0000-000002000000}"/>
    <hyperlink ref="D15" location="'C5'!A1" display="C5-  Llegadas de turistas, permanencia, gasto promedio diario individual, gasto total individual e ingreso de divisas, según país de residencia" xr:uid="{00000000-0004-0000-0000-000003000000}"/>
    <hyperlink ref="D17" location="'C6'!A1" display="C6-  Llegadas de turistas, permanencia, gasto promedio diario individual, gasto total individual e ingreso de divisas, según país de residencia" xr:uid="{00000000-0004-0000-0000-000004000000}"/>
    <hyperlink ref="C7" location="'C1'!A1" display="Cuadro 1" xr:uid="{00000000-0004-0000-0000-000005000000}"/>
    <hyperlink ref="C9" location="'C2'!A1" display="Cuadro 2" xr:uid="{00000000-0004-0000-0000-000006000000}"/>
    <hyperlink ref="C11" location="'C3'!A1" display="Cuadro 3" xr:uid="{00000000-0004-0000-0000-000007000000}"/>
    <hyperlink ref="C13" location="'C4'!A1" display="Cuadro 4" xr:uid="{00000000-0004-0000-0000-000008000000}"/>
    <hyperlink ref="C15" location="'C5'!A1" display="Cuadro 5" xr:uid="{00000000-0004-0000-0000-000009000000}"/>
    <hyperlink ref="C17" location="'C6'!A1" display="Cuadro 6" xr:uid="{00000000-0004-0000-0000-00000A000000}"/>
    <hyperlink ref="C19" location="'C7'!A1" display="Cuadro 7" xr:uid="{00000000-0004-0000-0000-00000B000000}"/>
    <hyperlink ref="D7:L7" location="'C1'!A1" display="Llegadas de visitantes e ingreso de divisas al país" xr:uid="{00000000-0004-0000-0000-00000C000000}"/>
    <hyperlink ref="C21" location="'C8'!A1" display="CUADRO 8." xr:uid="{00000000-0004-0000-0000-00000D000000}"/>
    <hyperlink ref="C23" location="'C9'!A1" display="CUADRO 9." xr:uid="{00000000-0004-0000-0000-00000E000000}"/>
    <hyperlink ref="D19" location="'C7'!A1" display="POBLACIÓN DE TURISMO EMISIVO Y SEGMENTOS QUE LO CONFORMAN, SEGÚN PAÍS DE DESTINO." xr:uid="{00000000-0004-0000-0000-00000F000000}"/>
    <hyperlink ref="D21" location="'C8'!A1" display="RANKING DE PAÍSES MÁS VISITADOS, % DE PARTICIPACIÓN Y VARIACIÓN." xr:uid="{00000000-0004-0000-0000-000010000000}"/>
    <hyperlink ref="D23" location="'C9'!A1" display="TABLA DINÁMICA A PARTIR DE LA BASE DE DATOS DEL TURISMO EMISIVO" xr:uid="{00000000-0004-0000-0000-000011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1">
    <tabColor theme="0"/>
  </sheetPr>
  <dimension ref="A2:H117"/>
  <sheetViews>
    <sheetView showGridLines="0" zoomScaleNormal="100" workbookViewId="0">
      <selection activeCell="A8" sqref="A8"/>
    </sheetView>
  </sheetViews>
  <sheetFormatPr baseColWidth="10" defaultColWidth="11.44140625" defaultRowHeight="13.8"/>
  <cols>
    <col min="1" max="1" width="26.109375" style="66" customWidth="1"/>
    <col min="2" max="2" width="24" style="66" customWidth="1"/>
    <col min="3" max="3" width="19.88671875" style="67" customWidth="1"/>
    <col min="4" max="4" width="12.44140625" style="68" customWidth="1"/>
    <col min="5" max="6" width="10.33203125" style="68" customWidth="1"/>
    <col min="7" max="7" width="12.33203125" style="67" customWidth="1"/>
    <col min="8" max="8" width="17.109375" style="66" customWidth="1"/>
    <col min="9" max="16384" width="11.44140625" style="66"/>
  </cols>
  <sheetData>
    <row r="2" spans="2:8" ht="14.4">
      <c r="B2" s="62" t="s">
        <v>151</v>
      </c>
    </row>
    <row r="3" spans="2:8">
      <c r="B3" s="106" t="s">
        <v>120</v>
      </c>
      <c r="C3" s="66"/>
      <c r="D3" s="66"/>
      <c r="E3" s="66"/>
      <c r="F3" s="66"/>
    </row>
    <row r="4" spans="2:8">
      <c r="B4" s="50"/>
      <c r="C4" s="66"/>
      <c r="D4" s="66"/>
      <c r="E4" s="66"/>
      <c r="F4" s="66"/>
    </row>
    <row r="5" spans="2:8">
      <c r="B5"/>
      <c r="C5"/>
      <c r="D5" s="67"/>
      <c r="G5" s="68"/>
    </row>
    <row r="6" spans="2:8">
      <c r="C6" s="66"/>
      <c r="D6" s="67"/>
      <c r="G6" s="68"/>
      <c r="H6" s="69"/>
    </row>
    <row r="7" spans="2:8">
      <c r="B7" s="96"/>
      <c r="C7" s="97" t="s">
        <v>120</v>
      </c>
      <c r="D7" s="98"/>
      <c r="E7" s="98"/>
      <c r="F7" s="98"/>
      <c r="G7" s="98"/>
      <c r="H7" s="69"/>
    </row>
    <row r="8" spans="2:8" ht="69">
      <c r="B8" s="96" t="s">
        <v>116</v>
      </c>
      <c r="C8" s="99" t="s">
        <v>115</v>
      </c>
      <c r="D8" s="99" t="s">
        <v>32</v>
      </c>
      <c r="E8" s="99" t="s">
        <v>114</v>
      </c>
      <c r="F8" s="99" t="s">
        <v>113</v>
      </c>
      <c r="G8" s="99" t="s">
        <v>79</v>
      </c>
      <c r="H8" s="69"/>
    </row>
    <row r="9" spans="2:8">
      <c r="B9" s="100" t="s">
        <v>10</v>
      </c>
      <c r="C9" s="101">
        <v>439510.53</v>
      </c>
      <c r="D9" s="102">
        <v>6.8723694060299296</v>
      </c>
      <c r="E9" s="102">
        <v>43.958581969417082</v>
      </c>
      <c r="F9" s="102">
        <v>302.09961385908088</v>
      </c>
      <c r="G9" s="101">
        <v>132775961.39999999</v>
      </c>
      <c r="H9" s="69"/>
    </row>
    <row r="10" spans="2:8">
      <c r="B10" s="103" t="s">
        <v>5</v>
      </c>
      <c r="C10" s="101">
        <v>415469.76</v>
      </c>
      <c r="D10" s="102">
        <v>6.9057280847588025</v>
      </c>
      <c r="E10" s="102">
        <v>43.500614315284466</v>
      </c>
      <c r="F10" s="102">
        <v>300.40341398132074</v>
      </c>
      <c r="G10" s="101">
        <v>124808534.30999999</v>
      </c>
      <c r="H10" s="69"/>
    </row>
    <row r="11" spans="2:8">
      <c r="B11" s="104" t="s">
        <v>1</v>
      </c>
      <c r="C11" s="101">
        <v>260139.53</v>
      </c>
      <c r="D11" s="102">
        <v>5.654726330904035</v>
      </c>
      <c r="E11" s="102">
        <v>52.718636011112977</v>
      </c>
      <c r="F11" s="102">
        <v>298.10945918138623</v>
      </c>
      <c r="G11" s="101">
        <v>77550054.599999994</v>
      </c>
      <c r="H11" s="69"/>
    </row>
    <row r="12" spans="2:8">
      <c r="B12" s="104" t="s">
        <v>90</v>
      </c>
      <c r="C12" s="101">
        <v>83966.85</v>
      </c>
      <c r="D12" s="102">
        <v>11.405090937673618</v>
      </c>
      <c r="E12" s="102">
        <v>38.72460363266913</v>
      </c>
      <c r="F12" s="102">
        <v>441.65762595595754</v>
      </c>
      <c r="G12" s="101">
        <v>37084599.629999995</v>
      </c>
      <c r="H12" s="69"/>
    </row>
    <row r="13" spans="2:8">
      <c r="B13" s="104" t="s">
        <v>103</v>
      </c>
      <c r="C13" s="101">
        <v>71363.38</v>
      </c>
      <c r="D13" s="102">
        <v>6.1719859681534146</v>
      </c>
      <c r="E13" s="102">
        <v>23.098632687407065</v>
      </c>
      <c r="F13" s="102">
        <v>142.56443683020618</v>
      </c>
      <c r="G13" s="101">
        <v>10173880.08</v>
      </c>
      <c r="H13" s="69"/>
    </row>
    <row r="14" spans="2:8">
      <c r="B14" s="103" t="s">
        <v>6</v>
      </c>
      <c r="C14" s="101">
        <v>24040.77</v>
      </c>
      <c r="D14" s="102">
        <v>6.2958686431424606</v>
      </c>
      <c r="E14" s="102">
        <v>52.639780062478565</v>
      </c>
      <c r="F14" s="102">
        <v>331.41314067727444</v>
      </c>
      <c r="G14" s="101">
        <v>7967427.0899999999</v>
      </c>
      <c r="H14" s="69"/>
    </row>
    <row r="15" spans="2:8">
      <c r="B15" s="104" t="s">
        <v>6</v>
      </c>
      <c r="C15" s="101">
        <v>24040.77</v>
      </c>
      <c r="D15" s="102">
        <v>6.2958686431424606</v>
      </c>
      <c r="E15" s="102">
        <v>52.639780062478565</v>
      </c>
      <c r="F15" s="102">
        <v>331.41314067727444</v>
      </c>
      <c r="G15" s="101">
        <v>7967427.0899999999</v>
      </c>
      <c r="H15" s="69"/>
    </row>
    <row r="16" spans="2:8">
      <c r="B16" s="100" t="s">
        <v>25</v>
      </c>
      <c r="C16" s="101">
        <v>282522.45</v>
      </c>
      <c r="D16" s="102">
        <v>6.9091626523839071</v>
      </c>
      <c r="E16" s="102">
        <v>25.276339738538894</v>
      </c>
      <c r="F16" s="102">
        <v>174.63834251048013</v>
      </c>
      <c r="G16" s="101">
        <v>49339252.390000001</v>
      </c>
      <c r="H16" s="69"/>
    </row>
    <row r="17" spans="1:8">
      <c r="B17" s="103" t="s">
        <v>5</v>
      </c>
      <c r="C17" s="101">
        <v>272623.49</v>
      </c>
      <c r="D17" s="102">
        <v>7.0136559765998152</v>
      </c>
      <c r="E17" s="102">
        <v>23.92822624522644</v>
      </c>
      <c r="F17" s="102">
        <v>167.82434701426499</v>
      </c>
      <c r="G17" s="101">
        <v>45752859.189999998</v>
      </c>
      <c r="H17" s="69"/>
    </row>
    <row r="18" spans="1:8">
      <c r="B18" s="104" t="s">
        <v>1</v>
      </c>
      <c r="C18" s="101">
        <v>218655.41</v>
      </c>
      <c r="D18" s="102">
        <v>6.0154695463514942</v>
      </c>
      <c r="E18" s="102">
        <v>26.48829708437286</v>
      </c>
      <c r="F18" s="102">
        <v>159.33954444575599</v>
      </c>
      <c r="G18" s="101">
        <v>34840453.420000002</v>
      </c>
      <c r="H18" s="69"/>
    </row>
    <row r="19" spans="1:8">
      <c r="B19" s="104" t="s">
        <v>90</v>
      </c>
      <c r="C19" s="101">
        <v>31971.09</v>
      </c>
      <c r="D19" s="102">
        <v>17.483772057818484</v>
      </c>
      <c r="E19" s="102">
        <v>11.254203061763468</v>
      </c>
      <c r="F19" s="102">
        <v>196.76592102427537</v>
      </c>
      <c r="G19" s="101">
        <v>6290820.9699999997</v>
      </c>
      <c r="H19" s="69"/>
    </row>
    <row r="20" spans="1:8">
      <c r="B20" s="104" t="s">
        <v>103</v>
      </c>
      <c r="C20" s="101">
        <v>21996.989999999998</v>
      </c>
      <c r="D20" s="102">
        <v>1.7182878202881393</v>
      </c>
      <c r="E20" s="102">
        <v>122.27333482198134</v>
      </c>
      <c r="F20" s="102">
        <v>210.10078197062418</v>
      </c>
      <c r="G20" s="101">
        <v>4621584.8</v>
      </c>
      <c r="H20" s="69"/>
    </row>
    <row r="21" spans="1:8">
      <c r="B21" s="103" t="s">
        <v>6</v>
      </c>
      <c r="C21" s="101">
        <v>9898.9599999999991</v>
      </c>
      <c r="D21" s="102">
        <v>4.031351778368637</v>
      </c>
      <c r="E21" s="102">
        <v>89.870599022357183</v>
      </c>
      <c r="F21" s="102">
        <v>362.29999919183433</v>
      </c>
      <c r="G21" s="101">
        <v>3586393.2</v>
      </c>
      <c r="H21" s="69"/>
    </row>
    <row r="22" spans="1:8">
      <c r="B22" s="104" t="s">
        <v>6</v>
      </c>
      <c r="C22" s="101">
        <v>9898.9599999999991</v>
      </c>
      <c r="D22" s="102">
        <v>4.031351778368637</v>
      </c>
      <c r="E22" s="102">
        <v>89.870599022357183</v>
      </c>
      <c r="F22" s="102">
        <v>362.29999919183433</v>
      </c>
      <c r="G22" s="101">
        <v>3586393.2</v>
      </c>
      <c r="H22" s="69"/>
    </row>
    <row r="23" spans="1:8">
      <c r="B23" s="100" t="s">
        <v>19</v>
      </c>
      <c r="C23" s="101">
        <v>83749.38</v>
      </c>
      <c r="D23" s="102">
        <v>9.8667013415502272</v>
      </c>
      <c r="E23" s="102">
        <v>94.203493586800434</v>
      </c>
      <c r="F23" s="102">
        <v>929.47773655160222</v>
      </c>
      <c r="G23" s="101">
        <v>77843184.160000011</v>
      </c>
      <c r="H23" s="69"/>
    </row>
    <row r="24" spans="1:8">
      <c r="B24" s="103" t="s">
        <v>5</v>
      </c>
      <c r="C24" s="101">
        <v>80922.650000000009</v>
      </c>
      <c r="D24" s="102">
        <v>9.8925800131359996</v>
      </c>
      <c r="E24" s="102">
        <v>94.58090086366002</v>
      </c>
      <c r="F24" s="102">
        <v>935.64912950824032</v>
      </c>
      <c r="G24" s="101">
        <v>75715207.030000016</v>
      </c>
      <c r="H24" s="69"/>
    </row>
    <row r="25" spans="1:8">
      <c r="B25" s="104" t="s">
        <v>1</v>
      </c>
      <c r="C25" s="101">
        <v>78586</v>
      </c>
      <c r="D25" s="102">
        <v>9.101018756521519</v>
      </c>
      <c r="E25" s="102">
        <v>104.18223202313003</v>
      </c>
      <c r="F25" s="102">
        <v>948.16444773878311</v>
      </c>
      <c r="G25" s="101">
        <v>74512451.290000007</v>
      </c>
      <c r="H25" s="69"/>
    </row>
    <row r="26" spans="1:8">
      <c r="A26" s="69"/>
      <c r="B26" s="104" t="s">
        <v>90</v>
      </c>
      <c r="C26" s="101">
        <v>1674.91</v>
      </c>
      <c r="D26" s="102">
        <v>32.746738630732395</v>
      </c>
      <c r="E26" s="102">
        <v>12.138143088223712</v>
      </c>
      <c r="F26" s="102">
        <v>397.48459917249284</v>
      </c>
      <c r="G26" s="101">
        <v>665750.93000000005</v>
      </c>
    </row>
    <row r="27" spans="1:8">
      <c r="A27" s="69"/>
      <c r="B27" s="104" t="s">
        <v>103</v>
      </c>
      <c r="C27" s="101">
        <v>661.74</v>
      </c>
      <c r="D27" s="102">
        <v>46.050246320307068</v>
      </c>
      <c r="E27" s="102">
        <v>17.622147460940383</v>
      </c>
      <c r="F27" s="102">
        <v>811.50423126907833</v>
      </c>
      <c r="G27" s="101">
        <v>537004.80999999994</v>
      </c>
    </row>
    <row r="28" spans="1:8">
      <c r="A28" s="69"/>
      <c r="B28" s="103" t="s">
        <v>6</v>
      </c>
      <c r="C28" s="101">
        <v>2826.73</v>
      </c>
      <c r="D28" s="102">
        <v>9.1258556706866241</v>
      </c>
      <c r="E28" s="102">
        <v>82.491467972382125</v>
      </c>
      <c r="F28" s="102">
        <v>752.80523077902751</v>
      </c>
      <c r="G28" s="101">
        <v>2127977.1300000004</v>
      </c>
    </row>
    <row r="29" spans="1:8">
      <c r="A29" s="69"/>
      <c r="B29" s="104" t="s">
        <v>6</v>
      </c>
      <c r="C29" s="101">
        <v>2826.73</v>
      </c>
      <c r="D29" s="102">
        <v>9.1258556706866241</v>
      </c>
      <c r="E29" s="102">
        <v>82.491467972382125</v>
      </c>
      <c r="F29" s="102">
        <v>752.80523077902751</v>
      </c>
      <c r="G29" s="101">
        <v>2127977.1300000004</v>
      </c>
    </row>
    <row r="30" spans="1:8">
      <c r="A30" s="69"/>
      <c r="B30" s="100" t="s">
        <v>21</v>
      </c>
      <c r="C30" s="101">
        <v>71936.179999999993</v>
      </c>
      <c r="D30" s="102">
        <v>17.304091626772511</v>
      </c>
      <c r="E30" s="102">
        <v>144.6391254590884</v>
      </c>
      <c r="F30" s="102">
        <v>2502.84867976031</v>
      </c>
      <c r="G30" s="101">
        <v>180045373.13999999</v>
      </c>
    </row>
    <row r="31" spans="1:8">
      <c r="B31" s="103" t="s">
        <v>5</v>
      </c>
      <c r="C31" s="101">
        <v>58806.86</v>
      </c>
      <c r="D31" s="102">
        <v>18.726267479678388</v>
      </c>
      <c r="E31" s="102">
        <v>139.57286298696883</v>
      </c>
      <c r="F31" s="102">
        <v>2613.6787651984819</v>
      </c>
      <c r="G31" s="101">
        <v>153702241.22999999</v>
      </c>
    </row>
    <row r="32" spans="1:8">
      <c r="B32" s="104" t="s">
        <v>1</v>
      </c>
      <c r="C32" s="101">
        <v>50194.87</v>
      </c>
      <c r="D32" s="102">
        <v>14.929783860382546</v>
      </c>
      <c r="E32" s="102">
        <v>185.48207511901276</v>
      </c>
      <c r="F32" s="102">
        <v>2769.2072915020995</v>
      </c>
      <c r="G32" s="101">
        <v>139000000</v>
      </c>
    </row>
    <row r="33" spans="2:7">
      <c r="B33" s="104" t="s">
        <v>90</v>
      </c>
      <c r="C33" s="101">
        <v>6605.29</v>
      </c>
      <c r="D33" s="102">
        <v>28.404368316909629</v>
      </c>
      <c r="E33" s="102">
        <v>31.608423055457738</v>
      </c>
      <c r="F33" s="102">
        <v>897.81729038391961</v>
      </c>
      <c r="G33" s="101">
        <v>5930343.5700000003</v>
      </c>
    </row>
    <row r="34" spans="2:7">
      <c r="B34" s="104" t="s">
        <v>103</v>
      </c>
      <c r="C34" s="101">
        <v>2006.7</v>
      </c>
      <c r="D34" s="102">
        <v>81.833527682264418</v>
      </c>
      <c r="E34" s="102">
        <v>53.417041672233545</v>
      </c>
      <c r="F34" s="102">
        <v>4371.3049583893953</v>
      </c>
      <c r="G34" s="101">
        <v>8771897.6600000001</v>
      </c>
    </row>
    <row r="35" spans="2:7">
      <c r="B35" s="103" t="s">
        <v>6</v>
      </c>
      <c r="C35" s="101">
        <v>13129.32</v>
      </c>
      <c r="D35" s="102">
        <v>10.934097120033636</v>
      </c>
      <c r="E35" s="102">
        <v>183.50261010832889</v>
      </c>
      <c r="F35" s="102">
        <v>2006.4353607041339</v>
      </c>
      <c r="G35" s="101">
        <v>26343131.91</v>
      </c>
    </row>
    <row r="36" spans="2:7">
      <c r="B36" s="104" t="s">
        <v>6</v>
      </c>
      <c r="C36" s="101">
        <v>13129.32</v>
      </c>
      <c r="D36" s="102">
        <v>10.934097120033636</v>
      </c>
      <c r="E36" s="102">
        <v>183.50261010832889</v>
      </c>
      <c r="F36" s="102">
        <v>2006.4353607041339</v>
      </c>
      <c r="G36" s="101">
        <v>26343131.91</v>
      </c>
    </row>
    <row r="37" spans="2:7">
      <c r="B37" s="100" t="s">
        <v>24</v>
      </c>
      <c r="C37" s="101">
        <v>23117.149999999998</v>
      </c>
      <c r="D37" s="102">
        <v>10.773214691257357</v>
      </c>
      <c r="E37" s="102">
        <v>118.12871653198874</v>
      </c>
      <c r="F37" s="102">
        <v>1272.6260244017969</v>
      </c>
      <c r="G37" s="101">
        <v>29419486.700000003</v>
      </c>
    </row>
    <row r="38" spans="2:7">
      <c r="B38" s="103" t="s">
        <v>5</v>
      </c>
      <c r="C38" s="101">
        <v>21344.19</v>
      </c>
      <c r="D38" s="102">
        <v>10.677603132280964</v>
      </c>
      <c r="E38" s="102">
        <v>116.06042926960859</v>
      </c>
      <c r="F38" s="102">
        <v>1239.2472031030461</v>
      </c>
      <c r="G38" s="101">
        <v>26450727.760000002</v>
      </c>
    </row>
    <row r="39" spans="2:7">
      <c r="B39" s="104" t="s">
        <v>1</v>
      </c>
      <c r="C39" s="101">
        <v>20260.39</v>
      </c>
      <c r="D39" s="102">
        <v>9.5821191003726973</v>
      </c>
      <c r="E39" s="102">
        <v>132.47961642850294</v>
      </c>
      <c r="F39" s="102">
        <v>1269.4354629896068</v>
      </c>
      <c r="G39" s="101">
        <v>25719257.559999999</v>
      </c>
    </row>
    <row r="40" spans="2:7">
      <c r="B40" s="104" t="s">
        <v>90</v>
      </c>
      <c r="C40" s="101">
        <v>883.98</v>
      </c>
      <c r="D40" s="102">
        <v>33.646801963845334</v>
      </c>
      <c r="E40" s="102">
        <v>20.874455924231167</v>
      </c>
      <c r="F40" s="102">
        <v>702.35868458562413</v>
      </c>
      <c r="G40" s="101">
        <v>620871.03</v>
      </c>
    </row>
    <row r="41" spans="2:7">
      <c r="B41" s="104" t="s">
        <v>103</v>
      </c>
      <c r="C41" s="101">
        <v>199.82</v>
      </c>
      <c r="D41" s="102">
        <v>20.139225302772498</v>
      </c>
      <c r="E41" s="102">
        <v>27.48338063028363</v>
      </c>
      <c r="F41" s="102">
        <v>553.49399459513563</v>
      </c>
      <c r="G41" s="101">
        <v>110599.17</v>
      </c>
    </row>
    <row r="42" spans="2:7">
      <c r="B42" s="103" t="s">
        <v>6</v>
      </c>
      <c r="C42" s="101">
        <v>1772.96</v>
      </c>
      <c r="D42" s="102">
        <v>11.924256610414222</v>
      </c>
      <c r="E42" s="102">
        <v>140.425081227535</v>
      </c>
      <c r="F42" s="102">
        <v>1674.4647030953884</v>
      </c>
      <c r="G42" s="101">
        <v>2968758.94</v>
      </c>
    </row>
    <row r="43" spans="2:7">
      <c r="B43" s="104" t="s">
        <v>6</v>
      </c>
      <c r="C43" s="101">
        <v>1772.96</v>
      </c>
      <c r="D43" s="102">
        <v>11.924256610414222</v>
      </c>
      <c r="E43" s="102">
        <v>140.425081227535</v>
      </c>
      <c r="F43" s="102">
        <v>1674.4647030953884</v>
      </c>
      <c r="G43" s="101">
        <v>2968758.94</v>
      </c>
    </row>
    <row r="44" spans="2:7">
      <c r="B44" s="100" t="s">
        <v>99</v>
      </c>
      <c r="C44" s="101">
        <v>73314.159999999989</v>
      </c>
      <c r="D44" s="102">
        <v>12.022276733444125</v>
      </c>
      <c r="E44" s="102">
        <v>68.634630542265384</v>
      </c>
      <c r="F44" s="102">
        <v>825.14452187681059</v>
      </c>
      <c r="G44" s="101">
        <v>60494777.500000007</v>
      </c>
    </row>
    <row r="45" spans="2:7">
      <c r="B45" s="103" t="s">
        <v>5</v>
      </c>
      <c r="C45" s="101">
        <v>69461.87</v>
      </c>
      <c r="D45" s="102">
        <v>12.089651056039811</v>
      </c>
      <c r="E45" s="102">
        <v>67.147442697300235</v>
      </c>
      <c r="F45" s="102">
        <v>811.78915151578838</v>
      </c>
      <c r="G45" s="101">
        <v>56388392.510000005</v>
      </c>
    </row>
    <row r="46" spans="2:7">
      <c r="B46" s="104" t="s">
        <v>1</v>
      </c>
      <c r="C46" s="101">
        <v>63268.09</v>
      </c>
      <c r="D46" s="102">
        <v>10.337240463557537</v>
      </c>
      <c r="E46" s="102">
        <v>74.557390547341058</v>
      </c>
      <c r="F46" s="102">
        <v>770.71767442323619</v>
      </c>
      <c r="G46" s="101">
        <v>48761835.190000005</v>
      </c>
    </row>
    <row r="47" spans="2:7">
      <c r="B47" s="104" t="s">
        <v>90</v>
      </c>
      <c r="C47" s="101">
        <v>4695.25</v>
      </c>
      <c r="D47" s="102">
        <v>24.385783504605715</v>
      </c>
      <c r="E47" s="102">
        <v>38.537205184224788</v>
      </c>
      <c r="F47" s="102">
        <v>939.75994249507482</v>
      </c>
      <c r="G47" s="101">
        <v>4412407.87</v>
      </c>
    </row>
    <row r="48" spans="2:7">
      <c r="B48" s="104" t="s">
        <v>103</v>
      </c>
      <c r="C48" s="101">
        <v>1498.53</v>
      </c>
      <c r="D48" s="102">
        <v>47.549905574129319</v>
      </c>
      <c r="E48" s="102">
        <v>45.107729342631025</v>
      </c>
      <c r="F48" s="102">
        <v>2144.8682709054874</v>
      </c>
      <c r="G48" s="101">
        <v>3214149.45</v>
      </c>
    </row>
    <row r="49" spans="2:7">
      <c r="B49" s="103" t="s">
        <v>6</v>
      </c>
      <c r="C49" s="101">
        <v>3852.29</v>
      </c>
      <c r="D49" s="102">
        <v>10.807428828047732</v>
      </c>
      <c r="E49" s="102">
        <v>98.632105991951178</v>
      </c>
      <c r="F49" s="102">
        <v>1065.9594656684726</v>
      </c>
      <c r="G49" s="101">
        <v>4106384.99</v>
      </c>
    </row>
    <row r="50" spans="2:7">
      <c r="B50" s="104" t="s">
        <v>6</v>
      </c>
      <c r="C50" s="101">
        <v>3852.29</v>
      </c>
      <c r="D50" s="102">
        <v>10.807428828047732</v>
      </c>
      <c r="E50" s="102">
        <v>98.632105991951178</v>
      </c>
      <c r="F50" s="102">
        <v>1065.9594656684726</v>
      </c>
      <c r="G50" s="101">
        <v>4106384.99</v>
      </c>
    </row>
    <row r="51" spans="2:7">
      <c r="B51" s="100" t="s">
        <v>3</v>
      </c>
      <c r="C51" s="101">
        <v>6709.2099999999991</v>
      </c>
      <c r="D51" s="102">
        <v>19.750156873909148</v>
      </c>
      <c r="E51" s="102">
        <v>55.506617527476664</v>
      </c>
      <c r="F51" s="102">
        <v>1096.2644037077393</v>
      </c>
      <c r="G51" s="101">
        <v>7355068.0999999996</v>
      </c>
    </row>
    <row r="52" spans="2:7">
      <c r="B52" s="103" t="s">
        <v>5</v>
      </c>
      <c r="C52" s="101">
        <v>5897.4099999999989</v>
      </c>
      <c r="D52" s="102">
        <v>20.962612401037067</v>
      </c>
      <c r="E52" s="102">
        <v>47.519342832589366</v>
      </c>
      <c r="F52" s="102">
        <v>996.12956535156979</v>
      </c>
      <c r="G52" s="101">
        <v>5874584.46</v>
      </c>
    </row>
    <row r="53" spans="2:7">
      <c r="B53" s="104" t="s">
        <v>1</v>
      </c>
      <c r="C53" s="101">
        <v>4890.1899999999996</v>
      </c>
      <c r="D53" s="102">
        <v>10.314274087509894</v>
      </c>
      <c r="E53" s="102">
        <v>68.09888724465074</v>
      </c>
      <c r="F53" s="102">
        <v>702.3905880957592</v>
      </c>
      <c r="G53" s="101">
        <v>3434823.43</v>
      </c>
    </row>
    <row r="54" spans="2:7">
      <c r="B54" s="104" t="s">
        <v>90</v>
      </c>
      <c r="C54" s="101">
        <v>368.69</v>
      </c>
      <c r="D54" s="102">
        <v>32.00550598063414</v>
      </c>
      <c r="E54" s="102">
        <v>25.882507874926588</v>
      </c>
      <c r="F54" s="102">
        <v>828.38276058477311</v>
      </c>
      <c r="G54" s="101">
        <v>305416.44</v>
      </c>
    </row>
    <row r="55" spans="2:7">
      <c r="B55" s="104" t="s">
        <v>103</v>
      </c>
      <c r="C55" s="101">
        <v>638.53</v>
      </c>
      <c r="D55" s="102">
        <v>96.136829906190783</v>
      </c>
      <c r="E55" s="102">
        <v>34.769098780264308</v>
      </c>
      <c r="F55" s="102">
        <v>3342.5909354298151</v>
      </c>
      <c r="G55" s="101">
        <v>2134344.59</v>
      </c>
    </row>
    <row r="56" spans="2:7">
      <c r="B56" s="103" t="s">
        <v>6</v>
      </c>
      <c r="C56" s="101">
        <v>811.8</v>
      </c>
      <c r="D56" s="102">
        <v>10.942140921409214</v>
      </c>
      <c r="E56" s="102">
        <v>166.6680145854418</v>
      </c>
      <c r="F56" s="102">
        <v>1823.7049026853904</v>
      </c>
      <c r="G56" s="101">
        <v>1480483.64</v>
      </c>
    </row>
    <row r="57" spans="2:7">
      <c r="B57" s="104" t="s">
        <v>6</v>
      </c>
      <c r="C57" s="101">
        <v>811.8</v>
      </c>
      <c r="D57" s="102">
        <v>10.942140921409214</v>
      </c>
      <c r="E57" s="102">
        <v>166.6680145854418</v>
      </c>
      <c r="F57" s="102">
        <v>1823.7049026853904</v>
      </c>
      <c r="G57" s="101">
        <v>1480483.64</v>
      </c>
    </row>
    <row r="58" spans="2:7">
      <c r="B58" s="100" t="s">
        <v>22</v>
      </c>
      <c r="C58" s="101">
        <v>17047.440000000002</v>
      </c>
      <c r="D58" s="102">
        <v>17.94711522668506</v>
      </c>
      <c r="E58" s="102">
        <v>54.758914238840511</v>
      </c>
      <c r="F58" s="102">
        <v>982.7645435326358</v>
      </c>
      <c r="G58" s="101">
        <v>16753619.59</v>
      </c>
    </row>
    <row r="59" spans="2:7">
      <c r="B59" s="103" t="s">
        <v>5</v>
      </c>
      <c r="C59" s="101">
        <v>15504.28</v>
      </c>
      <c r="D59" s="102">
        <v>18.547079258114536</v>
      </c>
      <c r="E59" s="102">
        <v>48.971048317683262</v>
      </c>
      <c r="F59" s="102">
        <v>908.26991450102798</v>
      </c>
      <c r="G59" s="101">
        <v>14082071.07</v>
      </c>
    </row>
    <row r="60" spans="2:7">
      <c r="B60" s="104" t="s">
        <v>1</v>
      </c>
      <c r="C60" s="101">
        <v>13226.49</v>
      </c>
      <c r="D60" s="102">
        <v>12.497172719292875</v>
      </c>
      <c r="E60" s="102">
        <v>59.507658457462355</v>
      </c>
      <c r="F60" s="102">
        <v>743.67748586359653</v>
      </c>
      <c r="G60" s="101">
        <v>9836242.8300000001</v>
      </c>
    </row>
    <row r="61" spans="2:7">
      <c r="B61" s="104" t="s">
        <v>90</v>
      </c>
      <c r="C61" s="101">
        <v>1111.45</v>
      </c>
      <c r="D61" s="102">
        <v>30.033325835620136</v>
      </c>
      <c r="E61" s="102">
        <v>26.268237422162731</v>
      </c>
      <c r="F61" s="102">
        <v>788.92253362724364</v>
      </c>
      <c r="G61" s="101">
        <v>876847.95</v>
      </c>
    </row>
    <row r="62" spans="2:7">
      <c r="B62" s="104" t="s">
        <v>103</v>
      </c>
      <c r="C62" s="101">
        <v>1166.3400000000001</v>
      </c>
      <c r="D62" s="102">
        <v>76.208344050619871</v>
      </c>
      <c r="E62" s="102">
        <v>37.902754732978089</v>
      </c>
      <c r="F62" s="102">
        <v>2888.5061731570549</v>
      </c>
      <c r="G62" s="101">
        <v>3368980.29</v>
      </c>
    </row>
    <row r="63" spans="2:7">
      <c r="B63" s="103" t="s">
        <v>6</v>
      </c>
      <c r="C63" s="101">
        <v>1543.1599999999999</v>
      </c>
      <c r="D63" s="102">
        <v>11.919217709116358</v>
      </c>
      <c r="E63" s="102">
        <v>145.24605861059976</v>
      </c>
      <c r="F63" s="102">
        <v>1731.2193939708134</v>
      </c>
      <c r="G63" s="101">
        <v>2671548.52</v>
      </c>
    </row>
    <row r="64" spans="2:7">
      <c r="B64" s="104" t="s">
        <v>6</v>
      </c>
      <c r="C64" s="101">
        <v>1543.1599999999999</v>
      </c>
      <c r="D64" s="102">
        <v>11.919217709116358</v>
      </c>
      <c r="E64" s="102">
        <v>145.24605861059976</v>
      </c>
      <c r="F64" s="102">
        <v>1731.2193939708134</v>
      </c>
      <c r="G64" s="101">
        <v>2671548.52</v>
      </c>
    </row>
    <row r="65" spans="2:7">
      <c r="B65" s="100" t="s">
        <v>23</v>
      </c>
      <c r="C65" s="101">
        <v>5500.24</v>
      </c>
      <c r="D65" s="102">
        <v>14.745383837796171</v>
      </c>
      <c r="E65" s="102">
        <v>67.555125540746559</v>
      </c>
      <c r="F65" s="102">
        <v>996.12625630881553</v>
      </c>
      <c r="G65" s="101">
        <v>5478933.4799999995</v>
      </c>
    </row>
    <row r="66" spans="2:7">
      <c r="B66" s="103" t="s">
        <v>5</v>
      </c>
      <c r="C66" s="101">
        <v>4964.79</v>
      </c>
      <c r="D66" s="102">
        <v>15.307958644776518</v>
      </c>
      <c r="E66" s="102">
        <v>61.097956732034397</v>
      </c>
      <c r="F66" s="102">
        <v>935.28499493432753</v>
      </c>
      <c r="G66" s="101">
        <v>4643493.59</v>
      </c>
    </row>
    <row r="67" spans="2:7">
      <c r="B67" s="104" t="s">
        <v>1</v>
      </c>
      <c r="C67" s="101">
        <v>4207.21</v>
      </c>
      <c r="D67" s="102">
        <v>9.9708025033216785</v>
      </c>
      <c r="E67" s="102">
        <v>84.729357800352133</v>
      </c>
      <c r="F67" s="102">
        <v>844.81969286058927</v>
      </c>
      <c r="G67" s="101">
        <v>3554333.86</v>
      </c>
    </row>
    <row r="68" spans="2:7">
      <c r="B68" s="104" t="s">
        <v>90</v>
      </c>
      <c r="C68" s="101">
        <v>377.7</v>
      </c>
      <c r="D68" s="102">
        <v>20.833333333333336</v>
      </c>
      <c r="E68" s="102">
        <v>24.342718983320093</v>
      </c>
      <c r="F68" s="102">
        <v>507.13997881916862</v>
      </c>
      <c r="G68" s="101">
        <v>191546.77</v>
      </c>
    </row>
    <row r="69" spans="2:7">
      <c r="B69" s="104" t="s">
        <v>103</v>
      </c>
      <c r="C69" s="101">
        <v>379.88</v>
      </c>
      <c r="D69" s="102">
        <v>68.923844371906924</v>
      </c>
      <c r="E69" s="102">
        <v>34.282555831521393</v>
      </c>
      <c r="F69" s="102">
        <v>2362.8855428029901</v>
      </c>
      <c r="G69" s="101">
        <v>897612.96</v>
      </c>
    </row>
    <row r="70" spans="2:7">
      <c r="B70" s="103" t="s">
        <v>6</v>
      </c>
      <c r="C70" s="101">
        <v>535.45000000000005</v>
      </c>
      <c r="D70" s="102">
        <v>9.5290876832570728</v>
      </c>
      <c r="E70" s="102">
        <v>163.73629602046114</v>
      </c>
      <c r="F70" s="102">
        <v>1560.2575217107105</v>
      </c>
      <c r="G70" s="101">
        <v>835439.89</v>
      </c>
    </row>
    <row r="71" spans="2:7">
      <c r="B71" s="104" t="s">
        <v>6</v>
      </c>
      <c r="C71" s="101">
        <v>535.45000000000005</v>
      </c>
      <c r="D71" s="102">
        <v>9.5290876832570728</v>
      </c>
      <c r="E71" s="102">
        <v>163.73629602046114</v>
      </c>
      <c r="F71" s="102">
        <v>1560.2575217107105</v>
      </c>
      <c r="G71" s="101">
        <v>835439.89</v>
      </c>
    </row>
    <row r="72" spans="2:7">
      <c r="B72" s="100" t="s">
        <v>104</v>
      </c>
      <c r="C72" s="101">
        <v>25443.86</v>
      </c>
      <c r="D72" s="102">
        <v>9.9760445152582982</v>
      </c>
      <c r="E72" s="102">
        <v>80.989422488550176</v>
      </c>
      <c r="F72" s="102">
        <v>807.95408401083807</v>
      </c>
      <c r="G72" s="101">
        <v>20557470.599999998</v>
      </c>
    </row>
    <row r="73" spans="2:7">
      <c r="B73" s="103" t="s">
        <v>5</v>
      </c>
      <c r="C73" s="101">
        <v>23267.510000000002</v>
      </c>
      <c r="D73" s="102">
        <v>10.189762032980751</v>
      </c>
      <c r="E73" s="102">
        <v>75.447695454885377</v>
      </c>
      <c r="F73" s="102">
        <v>768.79406262208533</v>
      </c>
      <c r="G73" s="101">
        <v>17887923.539999999</v>
      </c>
    </row>
    <row r="74" spans="2:7">
      <c r="B74" s="104" t="s">
        <v>1</v>
      </c>
      <c r="C74" s="101">
        <v>21579.97</v>
      </c>
      <c r="D74" s="102">
        <v>7.3450792563659721</v>
      </c>
      <c r="E74" s="102">
        <v>85.674087809219799</v>
      </c>
      <c r="F74" s="102">
        <v>629.28296517557715</v>
      </c>
      <c r="G74" s="101">
        <v>13579907.51</v>
      </c>
    </row>
    <row r="75" spans="2:7">
      <c r="B75" s="104" t="s">
        <v>90</v>
      </c>
      <c r="C75" s="101">
        <v>624.20000000000005</v>
      </c>
      <c r="D75" s="102">
        <v>22.53407561678949</v>
      </c>
      <c r="E75" s="102">
        <v>38.368264232957031</v>
      </c>
      <c r="F75" s="102">
        <v>864.59336751041337</v>
      </c>
      <c r="G75" s="101">
        <v>539679.18000000005</v>
      </c>
    </row>
    <row r="76" spans="2:7">
      <c r="B76" s="104" t="s">
        <v>103</v>
      </c>
      <c r="C76" s="101">
        <v>1063.3399999999999</v>
      </c>
      <c r="D76" s="102">
        <v>60.674882916094575</v>
      </c>
      <c r="E76" s="102">
        <v>58.407500198006666</v>
      </c>
      <c r="F76" s="102">
        <v>3543.8682359358254</v>
      </c>
      <c r="G76" s="101">
        <v>3768336.85</v>
      </c>
    </row>
    <row r="77" spans="2:7">
      <c r="B77" s="103" t="s">
        <v>6</v>
      </c>
      <c r="C77" s="101">
        <v>2176.35</v>
      </c>
      <c r="D77" s="102">
        <v>7.6911755921611871</v>
      </c>
      <c r="E77" s="102">
        <v>159.48363103683744</v>
      </c>
      <c r="F77" s="102">
        <v>1226.6166103797643</v>
      </c>
      <c r="G77" s="101">
        <v>2669547.06</v>
      </c>
    </row>
    <row r="78" spans="2:7">
      <c r="B78" s="104" t="s">
        <v>6</v>
      </c>
      <c r="C78" s="101">
        <v>2176.35</v>
      </c>
      <c r="D78" s="102">
        <v>7.6911755921611871</v>
      </c>
      <c r="E78" s="102">
        <v>159.48363103683744</v>
      </c>
      <c r="F78" s="102">
        <v>1226.6166103797643</v>
      </c>
      <c r="G78" s="101">
        <v>2669547.06</v>
      </c>
    </row>
    <row r="79" spans="2:7">
      <c r="B79" s="100" t="s">
        <v>100</v>
      </c>
      <c r="C79" s="101">
        <v>19515.2</v>
      </c>
      <c r="D79" s="102">
        <v>21.472647474788882</v>
      </c>
      <c r="E79" s="102">
        <v>73.820627744154464</v>
      </c>
      <c r="F79" s="102">
        <v>1585.1243159178484</v>
      </c>
      <c r="G79" s="101">
        <v>30934018.049999997</v>
      </c>
    </row>
    <row r="80" spans="2:7">
      <c r="B80" s="103" t="s">
        <v>5</v>
      </c>
      <c r="C80" s="101">
        <v>17917.79</v>
      </c>
      <c r="D80" s="102">
        <v>21.862012000363883</v>
      </c>
      <c r="E80" s="102">
        <v>69.020467761911121</v>
      </c>
      <c r="F80" s="102">
        <v>1508.9262944816296</v>
      </c>
      <c r="G80" s="101">
        <v>27036624.469999999</v>
      </c>
    </row>
    <row r="81" spans="2:7">
      <c r="B81" s="104" t="s">
        <v>1</v>
      </c>
      <c r="C81" s="101">
        <v>16153.4</v>
      </c>
      <c r="D81" s="102">
        <v>17.244831428677553</v>
      </c>
      <c r="E81" s="102">
        <v>81.762668083367672</v>
      </c>
      <c r="F81" s="102">
        <v>1409.9834282565898</v>
      </c>
      <c r="G81" s="101">
        <v>22776026.309999999</v>
      </c>
    </row>
    <row r="82" spans="2:7">
      <c r="B82" s="104" t="s">
        <v>90</v>
      </c>
      <c r="C82" s="101">
        <v>1124.48</v>
      </c>
      <c r="D82" s="102">
        <v>47.302210799658511</v>
      </c>
      <c r="E82" s="102">
        <v>17.440987554330775</v>
      </c>
      <c r="F82" s="102">
        <v>824.99726984917481</v>
      </c>
      <c r="G82" s="101">
        <v>927692.93</v>
      </c>
    </row>
    <row r="83" spans="2:7">
      <c r="B83" s="104" t="s">
        <v>103</v>
      </c>
      <c r="C83" s="101">
        <v>639.91</v>
      </c>
      <c r="D83" s="102">
        <v>93.709881077026466</v>
      </c>
      <c r="E83" s="102">
        <v>55.580017740085239</v>
      </c>
      <c r="F83" s="102">
        <v>5208.3968526824083</v>
      </c>
      <c r="G83" s="101">
        <v>3332905.23</v>
      </c>
    </row>
    <row r="84" spans="2:7">
      <c r="B84" s="103" t="s">
        <v>6</v>
      </c>
      <c r="C84" s="101">
        <v>1597.4099999999999</v>
      </c>
      <c r="D84" s="102">
        <v>17.10523284566893</v>
      </c>
      <c r="E84" s="102">
        <v>142.63590965767546</v>
      </c>
      <c r="F84" s="102">
        <v>2439.8204468483359</v>
      </c>
      <c r="G84" s="101">
        <v>3897393.58</v>
      </c>
    </row>
    <row r="85" spans="2:7">
      <c r="B85" s="104" t="s">
        <v>6</v>
      </c>
      <c r="C85" s="101">
        <v>1597.4099999999999</v>
      </c>
      <c r="D85" s="102">
        <v>17.10523284566893</v>
      </c>
      <c r="E85" s="102">
        <v>142.63590965767546</v>
      </c>
      <c r="F85" s="102">
        <v>2439.8204468483359</v>
      </c>
      <c r="G85" s="101">
        <v>3897393.58</v>
      </c>
    </row>
    <row r="86" spans="2:7">
      <c r="B86" s="100" t="s">
        <v>61</v>
      </c>
      <c r="C86" s="101">
        <v>20802.900000000001</v>
      </c>
      <c r="D86" s="102">
        <v>11.69265150531897</v>
      </c>
      <c r="E86" s="102">
        <v>69.870119707585545</v>
      </c>
      <c r="F86" s="102">
        <v>816.96696037571678</v>
      </c>
      <c r="G86" s="101">
        <v>16995281.98</v>
      </c>
    </row>
    <row r="87" spans="2:7">
      <c r="B87" s="103" t="s">
        <v>5</v>
      </c>
      <c r="C87" s="101">
        <v>19990.04</v>
      </c>
      <c r="D87" s="102">
        <v>11.933511388671558</v>
      </c>
      <c r="E87" s="102">
        <v>67.167685643557618</v>
      </c>
      <c r="F87" s="102">
        <v>801.54634157810597</v>
      </c>
      <c r="G87" s="101">
        <v>16022943.430000002</v>
      </c>
    </row>
    <row r="88" spans="2:7">
      <c r="B88" s="104" t="s">
        <v>1</v>
      </c>
      <c r="C88" s="101">
        <v>16834.43</v>
      </c>
      <c r="D88" s="102">
        <v>9.7521704031559135</v>
      </c>
      <c r="E88" s="102">
        <v>89.233973857819919</v>
      </c>
      <c r="F88" s="102">
        <v>870.22491881221993</v>
      </c>
      <c r="G88" s="101">
        <v>14649740.48</v>
      </c>
    </row>
    <row r="89" spans="2:7">
      <c r="B89" s="104" t="s">
        <v>90</v>
      </c>
      <c r="C89" s="101">
        <v>3124.02</v>
      </c>
      <c r="D89" s="102">
        <v>23.737997836121405</v>
      </c>
      <c r="E89" s="102">
        <v>18.113564042602025</v>
      </c>
      <c r="F89" s="102">
        <v>429.97974404773339</v>
      </c>
      <c r="G89" s="101">
        <v>1343265.32</v>
      </c>
    </row>
    <row r="90" spans="2:7">
      <c r="B90" s="104" t="s">
        <v>103</v>
      </c>
      <c r="C90" s="101">
        <v>31.59</v>
      </c>
      <c r="D90" s="102">
        <v>7.0009496676163341</v>
      </c>
      <c r="E90" s="102">
        <v>135.36638632664136</v>
      </c>
      <c r="F90" s="102">
        <v>947.69325735992402</v>
      </c>
      <c r="G90" s="101">
        <v>29937.63</v>
      </c>
    </row>
    <row r="91" spans="2:7">
      <c r="B91" s="103" t="s">
        <v>6</v>
      </c>
      <c r="C91" s="101">
        <v>812.86</v>
      </c>
      <c r="D91" s="102">
        <v>5.7693698791919896</v>
      </c>
      <c r="E91" s="102">
        <v>207.33535692124639</v>
      </c>
      <c r="F91" s="102">
        <v>1196.1943631129593</v>
      </c>
      <c r="G91" s="101">
        <v>972338.55</v>
      </c>
    </row>
    <row r="92" spans="2:7">
      <c r="B92" s="104" t="s">
        <v>6</v>
      </c>
      <c r="C92" s="101">
        <v>812.86</v>
      </c>
      <c r="D92" s="102">
        <v>5.7693698791919896</v>
      </c>
      <c r="E92" s="102">
        <v>207.33535692124639</v>
      </c>
      <c r="F92" s="102">
        <v>1196.1943631129593</v>
      </c>
      <c r="G92" s="101">
        <v>972338.55</v>
      </c>
    </row>
    <row r="93" spans="2:7">
      <c r="B93" s="100" t="s">
        <v>96</v>
      </c>
      <c r="C93" s="101">
        <v>1069168.6999999997</v>
      </c>
      <c r="D93" s="102">
        <v>8.9880281848879413</v>
      </c>
      <c r="E93" s="102">
        <v>65.349722051845234</v>
      </c>
      <c r="F93" s="102">
        <v>587.36514367657799</v>
      </c>
      <c r="G93" s="101">
        <v>627992427.08999991</v>
      </c>
    </row>
    <row r="94" spans="2:7">
      <c r="B94" s="65"/>
      <c r="C94" s="65"/>
      <c r="D94" s="65"/>
      <c r="E94" s="65"/>
      <c r="F94" s="65"/>
      <c r="G94" s="65"/>
    </row>
    <row r="95" spans="2:7">
      <c r="B95" s="65"/>
      <c r="C95" s="65"/>
      <c r="D95" s="65"/>
      <c r="E95" s="65"/>
      <c r="F95" s="65"/>
      <c r="G95" s="65"/>
    </row>
    <row r="96" spans="2:7">
      <c r="B96" s="65"/>
      <c r="C96" s="65"/>
      <c r="D96" s="65"/>
      <c r="E96" s="65"/>
      <c r="F96" s="65"/>
      <c r="G96" s="65"/>
    </row>
    <row r="97" spans="2:7">
      <c r="B97" s="65"/>
      <c r="C97" s="65"/>
      <c r="D97" s="65"/>
      <c r="E97" s="65"/>
      <c r="F97" s="65"/>
      <c r="G97" s="65"/>
    </row>
    <row r="98" spans="2:7">
      <c r="B98" s="65"/>
      <c r="C98" s="65"/>
      <c r="D98" s="65"/>
      <c r="E98" s="65"/>
      <c r="F98" s="65"/>
      <c r="G98" s="65"/>
    </row>
    <row r="99" spans="2:7">
      <c r="B99" s="65"/>
      <c r="C99" s="65"/>
      <c r="D99" s="65"/>
      <c r="E99" s="65"/>
      <c r="F99" s="65"/>
      <c r="G99" s="65"/>
    </row>
    <row r="100" spans="2:7">
      <c r="B100" s="65"/>
      <c r="C100" s="65"/>
      <c r="D100" s="65"/>
      <c r="E100" s="65"/>
      <c r="F100" s="65"/>
      <c r="G100" s="65"/>
    </row>
    <row r="101" spans="2:7">
      <c r="B101" s="65"/>
      <c r="C101" s="65"/>
      <c r="D101" s="65"/>
      <c r="E101" s="65"/>
      <c r="F101" s="65"/>
      <c r="G101" s="65"/>
    </row>
    <row r="102" spans="2:7">
      <c r="B102" s="65"/>
      <c r="C102" s="65"/>
      <c r="D102" s="65"/>
      <c r="E102" s="65"/>
      <c r="F102" s="65"/>
      <c r="G102" s="65"/>
    </row>
    <row r="103" spans="2:7">
      <c r="B103" s="65"/>
      <c r="C103" s="65"/>
      <c r="D103" s="65"/>
      <c r="E103" s="65"/>
      <c r="F103" s="65"/>
      <c r="G103" s="65"/>
    </row>
    <row r="104" spans="2:7">
      <c r="B104" s="65"/>
      <c r="C104" s="65"/>
      <c r="D104" s="65"/>
      <c r="E104" s="65"/>
      <c r="F104" s="65"/>
      <c r="G104" s="65"/>
    </row>
    <row r="105" spans="2:7">
      <c r="B105" s="65"/>
      <c r="C105" s="65"/>
      <c r="D105" s="65"/>
      <c r="E105" s="65"/>
      <c r="F105" s="65"/>
      <c r="G105" s="65"/>
    </row>
    <row r="106" spans="2:7">
      <c r="B106" s="65"/>
      <c r="C106" s="65"/>
      <c r="D106" s="65"/>
      <c r="E106" s="65"/>
      <c r="F106" s="65"/>
      <c r="G106" s="65"/>
    </row>
    <row r="107" spans="2:7">
      <c r="B107" s="65"/>
      <c r="C107" s="65"/>
      <c r="D107" s="65"/>
      <c r="E107" s="65"/>
      <c r="F107" s="65"/>
      <c r="G107" s="65"/>
    </row>
    <row r="108" spans="2:7">
      <c r="B108" s="65"/>
      <c r="C108" s="65"/>
      <c r="D108" s="65"/>
      <c r="E108" s="65"/>
      <c r="F108" s="65"/>
      <c r="G108" s="65"/>
    </row>
    <row r="109" spans="2:7">
      <c r="B109" s="65"/>
      <c r="C109" s="65"/>
      <c r="D109" s="65"/>
      <c r="E109" s="65"/>
      <c r="F109" s="65"/>
      <c r="G109" s="65"/>
    </row>
    <row r="110" spans="2:7">
      <c r="B110" s="65"/>
      <c r="C110" s="65"/>
      <c r="D110" s="65"/>
      <c r="E110" s="65"/>
      <c r="F110" s="65"/>
      <c r="G110" s="65"/>
    </row>
    <row r="111" spans="2:7">
      <c r="B111" s="65"/>
      <c r="C111" s="65"/>
      <c r="D111" s="65"/>
      <c r="E111" s="65"/>
      <c r="F111" s="65"/>
      <c r="G111" s="65"/>
    </row>
    <row r="112" spans="2:7">
      <c r="B112" s="65"/>
      <c r="C112" s="65"/>
      <c r="D112" s="65"/>
      <c r="E112" s="65"/>
      <c r="F112" s="65"/>
      <c r="G112" s="65"/>
    </row>
    <row r="113" spans="2:7">
      <c r="B113" s="65"/>
      <c r="C113" s="65"/>
      <c r="D113" s="65"/>
      <c r="E113" s="65"/>
      <c r="F113" s="65"/>
      <c r="G113" s="65"/>
    </row>
    <row r="114" spans="2:7">
      <c r="B114" s="65"/>
      <c r="C114" s="65"/>
      <c r="D114" s="65"/>
      <c r="E114" s="65"/>
      <c r="F114" s="65"/>
      <c r="G114" s="65"/>
    </row>
    <row r="115" spans="2:7">
      <c r="B115" s="65"/>
      <c r="C115" s="65"/>
      <c r="D115" s="65"/>
      <c r="E115" s="65"/>
      <c r="F115" s="65"/>
      <c r="G115" s="65"/>
    </row>
    <row r="116" spans="2:7">
      <c r="B116" s="65"/>
      <c r="C116" s="65"/>
      <c r="D116" s="65"/>
      <c r="E116" s="65"/>
      <c r="F116" s="65"/>
      <c r="G116" s="65"/>
    </row>
    <row r="117" spans="2:7">
      <c r="B117" s="65"/>
      <c r="C117" s="65"/>
      <c r="D117" s="65"/>
      <c r="E117" s="65"/>
      <c r="F117" s="65"/>
      <c r="G117" s="65"/>
    </row>
  </sheetData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1:J83"/>
  <sheetViews>
    <sheetView topLeftCell="A50" workbookViewId="0">
      <selection activeCell="B9" sqref="B9"/>
    </sheetView>
  </sheetViews>
  <sheetFormatPr baseColWidth="10" defaultColWidth="11.5546875" defaultRowHeight="12.9" customHeight="1"/>
  <cols>
    <col min="1" max="16384" width="11.5546875" style="65"/>
  </cols>
  <sheetData>
    <row r="1" spans="1:10" ht="12.9" customHeight="1">
      <c r="A1" s="92" t="s">
        <v>112</v>
      </c>
      <c r="B1" s="92" t="s">
        <v>111</v>
      </c>
      <c r="C1" s="92" t="s">
        <v>110</v>
      </c>
      <c r="D1" s="92" t="s">
        <v>81</v>
      </c>
      <c r="E1" s="93" t="s">
        <v>109</v>
      </c>
      <c r="F1" s="93" t="s">
        <v>108</v>
      </c>
      <c r="G1" s="93" t="s">
        <v>107</v>
      </c>
      <c r="H1" s="94" t="s">
        <v>26</v>
      </c>
      <c r="I1" s="94" t="s">
        <v>106</v>
      </c>
      <c r="J1" s="94" t="s">
        <v>105</v>
      </c>
    </row>
    <row r="2" spans="1:10" ht="12.9" customHeight="1">
      <c r="A2" s="92" t="s">
        <v>2</v>
      </c>
      <c r="B2" s="93" t="s">
        <v>12</v>
      </c>
      <c r="C2" s="93" t="s">
        <v>11</v>
      </c>
      <c r="D2" s="92" t="s">
        <v>10</v>
      </c>
      <c r="E2" s="92" t="s">
        <v>5</v>
      </c>
      <c r="F2" s="92" t="s">
        <v>1</v>
      </c>
      <c r="G2" s="92" t="s">
        <v>1</v>
      </c>
      <c r="H2" s="92">
        <v>38943.339999999997</v>
      </c>
      <c r="I2" s="92">
        <v>260392.03</v>
      </c>
      <c r="J2" s="92">
        <v>17732420.809999999</v>
      </c>
    </row>
    <row r="3" spans="1:10" ht="12.9" customHeight="1">
      <c r="A3" s="92" t="s">
        <v>2</v>
      </c>
      <c r="B3" s="93" t="s">
        <v>12</v>
      </c>
      <c r="C3" s="93" t="s">
        <v>11</v>
      </c>
      <c r="D3" s="92" t="s">
        <v>10</v>
      </c>
      <c r="E3" s="92" t="s">
        <v>5</v>
      </c>
      <c r="F3" s="92" t="s">
        <v>90</v>
      </c>
      <c r="G3" s="92" t="s">
        <v>90</v>
      </c>
      <c r="H3" s="92">
        <v>6018.91</v>
      </c>
      <c r="I3" s="92">
        <v>79574.149999999994</v>
      </c>
      <c r="J3" s="92">
        <v>10375908.09</v>
      </c>
    </row>
    <row r="4" spans="1:10" ht="12.9" customHeight="1">
      <c r="A4" s="92" t="s">
        <v>2</v>
      </c>
      <c r="B4" s="93" t="s">
        <v>12</v>
      </c>
      <c r="C4" s="93" t="s">
        <v>11</v>
      </c>
      <c r="D4" s="92" t="s">
        <v>10</v>
      </c>
      <c r="E4" s="92" t="s">
        <v>5</v>
      </c>
      <c r="F4" s="92" t="s">
        <v>103</v>
      </c>
      <c r="G4" s="92" t="s">
        <v>91</v>
      </c>
      <c r="H4" s="92">
        <v>119.54</v>
      </c>
      <c r="I4" s="92">
        <v>3347.1</v>
      </c>
      <c r="J4" s="92">
        <v>42210.51</v>
      </c>
    </row>
    <row r="5" spans="1:10" ht="12.9" customHeight="1">
      <c r="A5" s="92" t="s">
        <v>2</v>
      </c>
      <c r="B5" s="93" t="s">
        <v>12</v>
      </c>
      <c r="C5" s="93" t="s">
        <v>11</v>
      </c>
      <c r="D5" s="92" t="s">
        <v>10</v>
      </c>
      <c r="E5" s="92" t="s">
        <v>5</v>
      </c>
      <c r="F5" s="92" t="s">
        <v>103</v>
      </c>
      <c r="G5" s="92" t="s">
        <v>92</v>
      </c>
      <c r="H5" s="92">
        <v>431.08</v>
      </c>
      <c r="I5" s="92">
        <v>7263.83</v>
      </c>
      <c r="J5" s="92">
        <v>308111.08</v>
      </c>
    </row>
    <row r="6" spans="1:10" ht="12.9" customHeight="1">
      <c r="A6" s="92" t="s">
        <v>2</v>
      </c>
      <c r="B6" s="93" t="s">
        <v>12</v>
      </c>
      <c r="C6" s="93" t="s">
        <v>11</v>
      </c>
      <c r="D6" s="92" t="s">
        <v>10</v>
      </c>
      <c r="E6" s="92" t="s">
        <v>5</v>
      </c>
      <c r="F6" s="92" t="s">
        <v>103</v>
      </c>
      <c r="G6" s="92" t="s">
        <v>93</v>
      </c>
      <c r="H6" s="92">
        <v>287.57</v>
      </c>
      <c r="I6" s="92">
        <v>2070.5</v>
      </c>
      <c r="J6" s="92">
        <v>33605.03</v>
      </c>
    </row>
    <row r="7" spans="1:10" ht="12.9" customHeight="1">
      <c r="A7" s="92" t="s">
        <v>2</v>
      </c>
      <c r="B7" s="93" t="s">
        <v>12</v>
      </c>
      <c r="C7" s="93" t="s">
        <v>11</v>
      </c>
      <c r="D7" s="92" t="s">
        <v>10</v>
      </c>
      <c r="E7" s="92" t="s">
        <v>6</v>
      </c>
      <c r="F7" s="92" t="s">
        <v>6</v>
      </c>
      <c r="G7" s="92" t="s">
        <v>94</v>
      </c>
      <c r="H7" s="92">
        <v>5050.5</v>
      </c>
      <c r="I7" s="92">
        <v>24123.37</v>
      </c>
      <c r="J7" s="92">
        <v>2534869.5</v>
      </c>
    </row>
    <row r="8" spans="1:10" ht="12.9" customHeight="1">
      <c r="A8" s="92" t="s">
        <v>2</v>
      </c>
      <c r="B8" s="93" t="s">
        <v>12</v>
      </c>
      <c r="C8" s="93" t="s">
        <v>11</v>
      </c>
      <c r="D8" s="92" t="s">
        <v>10</v>
      </c>
      <c r="E8" s="92" t="s">
        <v>6</v>
      </c>
      <c r="F8" s="92" t="s">
        <v>6</v>
      </c>
      <c r="G8" s="92" t="s">
        <v>95</v>
      </c>
      <c r="H8" s="92">
        <v>117.58</v>
      </c>
      <c r="I8" s="92">
        <v>764.3</v>
      </c>
      <c r="J8" s="92">
        <v>48511.54</v>
      </c>
    </row>
    <row r="9" spans="1:10" ht="12.9" customHeight="1">
      <c r="A9" s="92" t="s">
        <v>2</v>
      </c>
      <c r="B9" s="93" t="s">
        <v>12</v>
      </c>
      <c r="C9" s="93" t="s">
        <v>11</v>
      </c>
      <c r="D9" s="92" t="s">
        <v>25</v>
      </c>
      <c r="E9" s="92" t="s">
        <v>5</v>
      </c>
      <c r="F9" s="92" t="s">
        <v>1</v>
      </c>
      <c r="G9" s="92" t="s">
        <v>1</v>
      </c>
      <c r="H9" s="92">
        <v>23709.68</v>
      </c>
      <c r="I9" s="92">
        <v>432449.81</v>
      </c>
      <c r="J9" s="92">
        <v>11356394.93</v>
      </c>
    </row>
    <row r="10" spans="1:10" ht="12.9" customHeight="1">
      <c r="A10" s="92" t="s">
        <v>2</v>
      </c>
      <c r="B10" s="93" t="s">
        <v>12</v>
      </c>
      <c r="C10" s="93" t="s">
        <v>11</v>
      </c>
      <c r="D10" s="92" t="s">
        <v>25</v>
      </c>
      <c r="E10" s="92" t="s">
        <v>5</v>
      </c>
      <c r="F10" s="92" t="s">
        <v>90</v>
      </c>
      <c r="G10" s="92" t="s">
        <v>90</v>
      </c>
      <c r="H10" s="92">
        <v>14698.02</v>
      </c>
      <c r="I10" s="92">
        <v>370353.91</v>
      </c>
      <c r="J10" s="92">
        <v>5081306.5199999996</v>
      </c>
    </row>
    <row r="11" spans="1:10" ht="12.9" customHeight="1">
      <c r="A11" s="92" t="s">
        <v>2</v>
      </c>
      <c r="B11" s="93" t="s">
        <v>12</v>
      </c>
      <c r="C11" s="93" t="s">
        <v>11</v>
      </c>
      <c r="D11" s="92" t="s">
        <v>25</v>
      </c>
      <c r="E11" s="92" t="s">
        <v>5</v>
      </c>
      <c r="F11" s="92" t="s">
        <v>103</v>
      </c>
      <c r="G11" s="92" t="s">
        <v>91</v>
      </c>
      <c r="H11" s="92">
        <v>269.17</v>
      </c>
      <c r="I11" s="92">
        <v>6688.45</v>
      </c>
      <c r="J11" s="92">
        <v>104521.3</v>
      </c>
    </row>
    <row r="12" spans="1:10" ht="12.9" customHeight="1">
      <c r="A12" s="92" t="s">
        <v>2</v>
      </c>
      <c r="B12" s="93" t="s">
        <v>12</v>
      </c>
      <c r="C12" s="93" t="s">
        <v>11</v>
      </c>
      <c r="D12" s="92" t="s">
        <v>25</v>
      </c>
      <c r="E12" s="92" t="s">
        <v>6</v>
      </c>
      <c r="F12" s="92" t="s">
        <v>6</v>
      </c>
      <c r="G12" s="92" t="s">
        <v>94</v>
      </c>
      <c r="H12" s="92">
        <v>3363.64</v>
      </c>
      <c r="I12" s="92">
        <v>32145.200000000001</v>
      </c>
      <c r="J12" s="92">
        <v>2625349.81</v>
      </c>
    </row>
    <row r="13" spans="1:10" ht="12.9" customHeight="1">
      <c r="A13" s="92" t="s">
        <v>2</v>
      </c>
      <c r="B13" s="93" t="s">
        <v>12</v>
      </c>
      <c r="C13" s="93" t="s">
        <v>11</v>
      </c>
      <c r="D13" s="92" t="s">
        <v>25</v>
      </c>
      <c r="E13" s="92" t="s">
        <v>6</v>
      </c>
      <c r="F13" s="92" t="s">
        <v>6</v>
      </c>
      <c r="G13" s="92" t="s">
        <v>95</v>
      </c>
      <c r="H13" s="92">
        <v>42.84</v>
      </c>
      <c r="I13" s="92">
        <v>214.22</v>
      </c>
      <c r="J13" s="92">
        <v>40191.14</v>
      </c>
    </row>
    <row r="14" spans="1:10" ht="12.9" customHeight="1">
      <c r="A14" s="92" t="s">
        <v>2</v>
      </c>
      <c r="B14" s="93" t="s">
        <v>12</v>
      </c>
      <c r="C14" s="92" t="s">
        <v>19</v>
      </c>
      <c r="D14" s="92" t="s">
        <v>19</v>
      </c>
      <c r="E14" s="92" t="s">
        <v>5</v>
      </c>
      <c r="F14" s="92" t="s">
        <v>1</v>
      </c>
      <c r="G14" s="92" t="s">
        <v>1</v>
      </c>
      <c r="H14" s="92">
        <v>78586</v>
      </c>
      <c r="I14" s="92">
        <v>715212.66</v>
      </c>
      <c r="J14" s="92">
        <v>74512451.290000007</v>
      </c>
    </row>
    <row r="15" spans="1:10" ht="12.9" customHeight="1">
      <c r="A15" s="92" t="s">
        <v>2</v>
      </c>
      <c r="B15" s="93" t="s">
        <v>12</v>
      </c>
      <c r="C15" s="92" t="s">
        <v>19</v>
      </c>
      <c r="D15" s="92" t="s">
        <v>19</v>
      </c>
      <c r="E15" s="92" t="s">
        <v>5</v>
      </c>
      <c r="F15" s="92" t="s">
        <v>90</v>
      </c>
      <c r="G15" s="92" t="s">
        <v>90</v>
      </c>
      <c r="H15" s="92">
        <v>1674.91</v>
      </c>
      <c r="I15" s="92">
        <v>54847.839999999997</v>
      </c>
      <c r="J15" s="92">
        <v>665750.93000000005</v>
      </c>
    </row>
    <row r="16" spans="1:10" ht="12.9" customHeight="1">
      <c r="A16" s="92" t="s">
        <v>2</v>
      </c>
      <c r="B16" s="93" t="s">
        <v>12</v>
      </c>
      <c r="C16" s="92" t="s">
        <v>19</v>
      </c>
      <c r="D16" s="92" t="s">
        <v>19</v>
      </c>
      <c r="E16" s="92" t="s">
        <v>5</v>
      </c>
      <c r="F16" s="92" t="s">
        <v>103</v>
      </c>
      <c r="G16" s="92" t="s">
        <v>92</v>
      </c>
      <c r="H16" s="92">
        <v>355.97</v>
      </c>
      <c r="I16" s="92">
        <v>24357.84</v>
      </c>
      <c r="J16" s="92">
        <v>491696.66</v>
      </c>
    </row>
    <row r="17" spans="1:10" ht="12.9" customHeight="1">
      <c r="A17" s="92" t="s">
        <v>2</v>
      </c>
      <c r="B17" s="93" t="s">
        <v>12</v>
      </c>
      <c r="C17" s="92" t="s">
        <v>19</v>
      </c>
      <c r="D17" s="92" t="s">
        <v>19</v>
      </c>
      <c r="E17" s="92" t="s">
        <v>5</v>
      </c>
      <c r="F17" s="92" t="s">
        <v>103</v>
      </c>
      <c r="G17" s="92" t="s">
        <v>93</v>
      </c>
      <c r="H17" s="92">
        <v>305.77</v>
      </c>
      <c r="I17" s="92">
        <v>6115.45</v>
      </c>
      <c r="J17" s="92">
        <v>45308.15</v>
      </c>
    </row>
    <row r="18" spans="1:10" ht="12.9" customHeight="1">
      <c r="A18" s="92" t="s">
        <v>2</v>
      </c>
      <c r="B18" s="93" t="s">
        <v>12</v>
      </c>
      <c r="C18" s="92" t="s">
        <v>19</v>
      </c>
      <c r="D18" s="92" t="s">
        <v>19</v>
      </c>
      <c r="E18" s="92" t="s">
        <v>6</v>
      </c>
      <c r="F18" s="92" t="s">
        <v>6</v>
      </c>
      <c r="G18" s="92" t="s">
        <v>94</v>
      </c>
      <c r="H18" s="92">
        <v>2777.14</v>
      </c>
      <c r="I18" s="92">
        <v>25597.99</v>
      </c>
      <c r="J18" s="92">
        <v>2116880.1800000002</v>
      </c>
    </row>
    <row r="19" spans="1:10" ht="12.9" customHeight="1">
      <c r="A19" s="92" t="s">
        <v>2</v>
      </c>
      <c r="B19" s="93" t="s">
        <v>12</v>
      </c>
      <c r="C19" s="92" t="s">
        <v>19</v>
      </c>
      <c r="D19" s="92" t="s">
        <v>19</v>
      </c>
      <c r="E19" s="92" t="s">
        <v>6</v>
      </c>
      <c r="F19" s="92" t="s">
        <v>6</v>
      </c>
      <c r="G19" s="92" t="s">
        <v>95</v>
      </c>
      <c r="H19" s="92">
        <v>49.59</v>
      </c>
      <c r="I19" s="92">
        <v>198.34</v>
      </c>
      <c r="J19" s="92">
        <v>11096.95</v>
      </c>
    </row>
    <row r="20" spans="1:10" ht="12.9" customHeight="1">
      <c r="A20" s="92" t="s">
        <v>2</v>
      </c>
      <c r="B20" s="93" t="s">
        <v>12</v>
      </c>
      <c r="C20" s="92" t="s">
        <v>20</v>
      </c>
      <c r="D20" s="92" t="s">
        <v>21</v>
      </c>
      <c r="E20" s="92" t="s">
        <v>5</v>
      </c>
      <c r="F20" s="92" t="s">
        <v>1</v>
      </c>
      <c r="G20" s="92" t="s">
        <v>1</v>
      </c>
      <c r="H20" s="92">
        <v>50194.87</v>
      </c>
      <c r="I20" s="92">
        <v>749398.56</v>
      </c>
      <c r="J20" s="95">
        <v>139000000</v>
      </c>
    </row>
    <row r="21" spans="1:10" ht="12.9" customHeight="1">
      <c r="A21" s="92" t="s">
        <v>2</v>
      </c>
      <c r="B21" s="93" t="s">
        <v>12</v>
      </c>
      <c r="C21" s="92" t="s">
        <v>20</v>
      </c>
      <c r="D21" s="92" t="s">
        <v>21</v>
      </c>
      <c r="E21" s="92" t="s">
        <v>5</v>
      </c>
      <c r="F21" s="92" t="s">
        <v>90</v>
      </c>
      <c r="G21" s="92" t="s">
        <v>90</v>
      </c>
      <c r="H21" s="92">
        <v>6605.29</v>
      </c>
      <c r="I21" s="92">
        <v>187619.09</v>
      </c>
      <c r="J21" s="92">
        <v>5930343.5700000003</v>
      </c>
    </row>
    <row r="22" spans="1:10" ht="12.9" customHeight="1">
      <c r="A22" s="92" t="s">
        <v>2</v>
      </c>
      <c r="B22" s="93" t="s">
        <v>12</v>
      </c>
      <c r="C22" s="92" t="s">
        <v>20</v>
      </c>
      <c r="D22" s="92" t="s">
        <v>21</v>
      </c>
      <c r="E22" s="92" t="s">
        <v>5</v>
      </c>
      <c r="F22" s="92" t="s">
        <v>103</v>
      </c>
      <c r="G22" s="92" t="s">
        <v>92</v>
      </c>
      <c r="H22" s="92">
        <v>1908.05</v>
      </c>
      <c r="I22" s="92">
        <v>163524.79999999999</v>
      </c>
      <c r="J22" s="92">
        <v>8751015.8599999994</v>
      </c>
    </row>
    <row r="23" spans="1:10" ht="12.9" customHeight="1">
      <c r="A23" s="92" t="s">
        <v>2</v>
      </c>
      <c r="B23" s="93" t="s">
        <v>12</v>
      </c>
      <c r="C23" s="92" t="s">
        <v>20</v>
      </c>
      <c r="D23" s="92" t="s">
        <v>21</v>
      </c>
      <c r="E23" s="92" t="s">
        <v>5</v>
      </c>
      <c r="F23" s="92" t="s">
        <v>103</v>
      </c>
      <c r="G23" s="92" t="s">
        <v>93</v>
      </c>
      <c r="H23" s="92">
        <v>98.65</v>
      </c>
      <c r="I23" s="92">
        <v>690.54</v>
      </c>
      <c r="J23" s="92">
        <v>20881.8</v>
      </c>
    </row>
    <row r="24" spans="1:10" ht="12.9" customHeight="1">
      <c r="A24" s="92" t="s">
        <v>2</v>
      </c>
      <c r="B24" s="93" t="s">
        <v>12</v>
      </c>
      <c r="C24" s="92" t="s">
        <v>20</v>
      </c>
      <c r="D24" s="92" t="s">
        <v>21</v>
      </c>
      <c r="E24" s="92" t="s">
        <v>6</v>
      </c>
      <c r="F24" s="92" t="s">
        <v>6</v>
      </c>
      <c r="G24" s="92" t="s">
        <v>94</v>
      </c>
      <c r="H24" s="92">
        <v>12855.14</v>
      </c>
      <c r="I24" s="92">
        <v>141993.31</v>
      </c>
      <c r="J24" s="92">
        <v>25935450.48</v>
      </c>
    </row>
    <row r="25" spans="1:10" ht="12.9" customHeight="1">
      <c r="A25" s="92" t="s">
        <v>2</v>
      </c>
      <c r="B25" s="93" t="s">
        <v>12</v>
      </c>
      <c r="C25" s="92" t="s">
        <v>20</v>
      </c>
      <c r="D25" s="92" t="s">
        <v>21</v>
      </c>
      <c r="E25" s="92" t="s">
        <v>6</v>
      </c>
      <c r="F25" s="92" t="s">
        <v>6</v>
      </c>
      <c r="G25" s="92" t="s">
        <v>95</v>
      </c>
      <c r="H25" s="92">
        <v>274.18</v>
      </c>
      <c r="I25" s="92">
        <v>1563.95</v>
      </c>
      <c r="J25" s="92">
        <v>407681.43</v>
      </c>
    </row>
    <row r="26" spans="1:10" ht="12.9" customHeight="1">
      <c r="A26" s="92" t="s">
        <v>2</v>
      </c>
      <c r="B26" s="93" t="s">
        <v>12</v>
      </c>
      <c r="C26" s="92" t="s">
        <v>20</v>
      </c>
      <c r="D26" s="92" t="s">
        <v>24</v>
      </c>
      <c r="E26" s="92" t="s">
        <v>5</v>
      </c>
      <c r="F26" s="92" t="s">
        <v>1</v>
      </c>
      <c r="G26" s="92" t="s">
        <v>1</v>
      </c>
      <c r="H26" s="92">
        <v>20260.39</v>
      </c>
      <c r="I26" s="92">
        <v>194137.47</v>
      </c>
      <c r="J26" s="92">
        <v>25719257.559999999</v>
      </c>
    </row>
    <row r="27" spans="1:10" ht="12.9" customHeight="1">
      <c r="A27" s="92" t="s">
        <v>2</v>
      </c>
      <c r="B27" s="93" t="s">
        <v>12</v>
      </c>
      <c r="C27" s="92" t="s">
        <v>20</v>
      </c>
      <c r="D27" s="92" t="s">
        <v>24</v>
      </c>
      <c r="E27" s="92" t="s">
        <v>5</v>
      </c>
      <c r="F27" s="92" t="s">
        <v>90</v>
      </c>
      <c r="G27" s="92" t="s">
        <v>90</v>
      </c>
      <c r="H27" s="92">
        <v>883.98</v>
      </c>
      <c r="I27" s="92">
        <v>29743.1</v>
      </c>
      <c r="J27" s="92">
        <v>620871.03</v>
      </c>
    </row>
    <row r="28" spans="1:10" ht="12.9" customHeight="1">
      <c r="A28" s="92" t="s">
        <v>2</v>
      </c>
      <c r="B28" s="93" t="s">
        <v>12</v>
      </c>
      <c r="C28" s="92" t="s">
        <v>20</v>
      </c>
      <c r="D28" s="92" t="s">
        <v>24</v>
      </c>
      <c r="E28" s="92" t="s">
        <v>5</v>
      </c>
      <c r="F28" s="92" t="s">
        <v>103</v>
      </c>
      <c r="G28" s="92" t="s">
        <v>91</v>
      </c>
      <c r="H28" s="92">
        <v>54.16</v>
      </c>
      <c r="I28" s="92">
        <v>1462.4</v>
      </c>
      <c r="J28" s="92">
        <v>5416.3</v>
      </c>
    </row>
    <row r="29" spans="1:10" ht="12.9" customHeight="1">
      <c r="A29" s="92" t="s">
        <v>2</v>
      </c>
      <c r="B29" s="93" t="s">
        <v>12</v>
      </c>
      <c r="C29" s="92" t="s">
        <v>20</v>
      </c>
      <c r="D29" s="92" t="s">
        <v>24</v>
      </c>
      <c r="E29" s="92" t="s">
        <v>5</v>
      </c>
      <c r="F29" s="92" t="s">
        <v>103</v>
      </c>
      <c r="G29" s="92" t="s">
        <v>92</v>
      </c>
      <c r="H29" s="92">
        <v>145.66</v>
      </c>
      <c r="I29" s="92">
        <v>2561.8200000000002</v>
      </c>
      <c r="J29" s="92">
        <v>105182.87</v>
      </c>
    </row>
    <row r="30" spans="1:10" ht="12.9" customHeight="1">
      <c r="A30" s="92" t="s">
        <v>2</v>
      </c>
      <c r="B30" s="93" t="s">
        <v>12</v>
      </c>
      <c r="C30" s="92" t="s">
        <v>20</v>
      </c>
      <c r="D30" s="92" t="s">
        <v>24</v>
      </c>
      <c r="E30" s="92" t="s">
        <v>6</v>
      </c>
      <c r="F30" s="92" t="s">
        <v>6</v>
      </c>
      <c r="G30" s="92" t="s">
        <v>94</v>
      </c>
      <c r="H30" s="92">
        <v>1672.44</v>
      </c>
      <c r="I30" s="92">
        <v>20739.14</v>
      </c>
      <c r="J30" s="92">
        <v>2939656.13</v>
      </c>
    </row>
    <row r="31" spans="1:10" ht="12.9" customHeight="1">
      <c r="A31" s="92" t="s">
        <v>2</v>
      </c>
      <c r="B31" s="93" t="s">
        <v>12</v>
      </c>
      <c r="C31" s="92" t="s">
        <v>20</v>
      </c>
      <c r="D31" s="92" t="s">
        <v>24</v>
      </c>
      <c r="E31" s="92" t="s">
        <v>6</v>
      </c>
      <c r="F31" s="92" t="s">
        <v>6</v>
      </c>
      <c r="G31" s="92" t="s">
        <v>95</v>
      </c>
      <c r="H31" s="92">
        <v>100.52</v>
      </c>
      <c r="I31" s="92">
        <v>402.09</v>
      </c>
      <c r="J31" s="92">
        <v>29102.81</v>
      </c>
    </row>
    <row r="32" spans="1:10" ht="12.9" customHeight="1">
      <c r="A32" s="92" t="s">
        <v>2</v>
      </c>
      <c r="B32" s="93" t="s">
        <v>12</v>
      </c>
      <c r="C32" s="92" t="s">
        <v>20</v>
      </c>
      <c r="D32" s="92" t="s">
        <v>99</v>
      </c>
      <c r="E32" s="92" t="s">
        <v>5</v>
      </c>
      <c r="F32" s="92" t="s">
        <v>1</v>
      </c>
      <c r="G32" s="92" t="s">
        <v>1</v>
      </c>
      <c r="H32" s="92">
        <v>691.31</v>
      </c>
      <c r="I32" s="92">
        <v>19547.7</v>
      </c>
      <c r="J32" s="92">
        <v>988494.02</v>
      </c>
    </row>
    <row r="33" spans="1:10" ht="12.9" customHeight="1">
      <c r="A33" s="92" t="s">
        <v>2</v>
      </c>
      <c r="B33" s="93" t="s">
        <v>12</v>
      </c>
      <c r="C33" s="92" t="s">
        <v>20</v>
      </c>
      <c r="D33" s="92" t="s">
        <v>99</v>
      </c>
      <c r="E33" s="92" t="s">
        <v>5</v>
      </c>
      <c r="F33" s="92" t="s">
        <v>90</v>
      </c>
      <c r="G33" s="92" t="s">
        <v>90</v>
      </c>
      <c r="H33" s="92">
        <v>497.13</v>
      </c>
      <c r="I33" s="92">
        <v>20172.560000000001</v>
      </c>
      <c r="J33" s="92">
        <v>329638.06</v>
      </c>
    </row>
    <row r="34" spans="1:10" ht="12.9" customHeight="1">
      <c r="A34" s="92" t="s">
        <v>2</v>
      </c>
      <c r="B34" s="93" t="s">
        <v>12</v>
      </c>
      <c r="C34" s="92" t="s">
        <v>20</v>
      </c>
      <c r="D34" s="92" t="s">
        <v>99</v>
      </c>
      <c r="E34" s="92" t="s">
        <v>5</v>
      </c>
      <c r="F34" s="92" t="s">
        <v>103</v>
      </c>
      <c r="G34" s="92" t="s">
        <v>92</v>
      </c>
      <c r="H34" s="92">
        <v>447.38</v>
      </c>
      <c r="I34" s="92">
        <v>47070.18</v>
      </c>
      <c r="J34" s="92">
        <v>2025413.87</v>
      </c>
    </row>
    <row r="35" spans="1:10" ht="12.9" customHeight="1">
      <c r="A35" s="92" t="s">
        <v>2</v>
      </c>
      <c r="B35" s="93" t="s">
        <v>12</v>
      </c>
      <c r="C35" s="92" t="s">
        <v>20</v>
      </c>
      <c r="D35" s="92" t="s">
        <v>99</v>
      </c>
      <c r="E35" s="92" t="s">
        <v>6</v>
      </c>
      <c r="F35" s="92" t="s">
        <v>6</v>
      </c>
      <c r="G35" s="92" t="s">
        <v>94</v>
      </c>
      <c r="H35" s="92">
        <v>653.21</v>
      </c>
      <c r="I35" s="92">
        <v>10354.9</v>
      </c>
      <c r="J35" s="92">
        <v>1565797.52</v>
      </c>
    </row>
    <row r="36" spans="1:10" ht="12.9" customHeight="1">
      <c r="A36" s="92" t="s">
        <v>2</v>
      </c>
      <c r="B36" s="93" t="s">
        <v>12</v>
      </c>
      <c r="C36" s="92" t="s">
        <v>99</v>
      </c>
      <c r="D36" s="92" t="s">
        <v>99</v>
      </c>
      <c r="E36" s="92" t="s">
        <v>5</v>
      </c>
      <c r="F36" s="92" t="s">
        <v>1</v>
      </c>
      <c r="G36" s="92" t="s">
        <v>1</v>
      </c>
      <c r="H36" s="92">
        <v>62576.78</v>
      </c>
      <c r="I36" s="92">
        <v>634469.76</v>
      </c>
      <c r="J36" s="92">
        <v>47773341.170000002</v>
      </c>
    </row>
    <row r="37" spans="1:10" ht="12.9" customHeight="1">
      <c r="A37" s="92" t="s">
        <v>2</v>
      </c>
      <c r="B37" s="93" t="s">
        <v>12</v>
      </c>
      <c r="C37" s="92" t="s">
        <v>99</v>
      </c>
      <c r="D37" s="92" t="s">
        <v>99</v>
      </c>
      <c r="E37" s="92" t="s">
        <v>5</v>
      </c>
      <c r="F37" s="92" t="s">
        <v>90</v>
      </c>
      <c r="G37" s="92" t="s">
        <v>90</v>
      </c>
      <c r="H37" s="92">
        <v>4198.12</v>
      </c>
      <c r="I37" s="92">
        <v>94324.79</v>
      </c>
      <c r="J37" s="92">
        <v>4082769.81</v>
      </c>
    </row>
    <row r="38" spans="1:10" ht="12.9" customHeight="1">
      <c r="A38" s="92" t="s">
        <v>2</v>
      </c>
      <c r="B38" s="93" t="s">
        <v>12</v>
      </c>
      <c r="C38" s="92" t="s">
        <v>99</v>
      </c>
      <c r="D38" s="92" t="s">
        <v>99</v>
      </c>
      <c r="E38" s="92" t="s">
        <v>5</v>
      </c>
      <c r="F38" s="92" t="s">
        <v>103</v>
      </c>
      <c r="G38" s="92" t="s">
        <v>92</v>
      </c>
      <c r="H38" s="92">
        <v>784.38</v>
      </c>
      <c r="I38" s="92">
        <v>21517.119999999999</v>
      </c>
      <c r="J38" s="92">
        <v>1150633.6000000001</v>
      </c>
    </row>
    <row r="39" spans="1:10" ht="12.9" customHeight="1">
      <c r="A39" s="92" t="s">
        <v>2</v>
      </c>
      <c r="B39" s="93" t="s">
        <v>12</v>
      </c>
      <c r="C39" s="92" t="s">
        <v>99</v>
      </c>
      <c r="D39" s="92" t="s">
        <v>99</v>
      </c>
      <c r="E39" s="92" t="s">
        <v>5</v>
      </c>
      <c r="F39" s="92" t="s">
        <v>103</v>
      </c>
      <c r="G39" s="92" t="s">
        <v>93</v>
      </c>
      <c r="H39" s="92">
        <v>266.77</v>
      </c>
      <c r="I39" s="92">
        <v>2667.66</v>
      </c>
      <c r="J39" s="92">
        <v>38101.980000000003</v>
      </c>
    </row>
    <row r="40" spans="1:10" ht="12.9" customHeight="1">
      <c r="A40" s="92" t="s">
        <v>2</v>
      </c>
      <c r="B40" s="93" t="s">
        <v>12</v>
      </c>
      <c r="C40" s="92" t="s">
        <v>99</v>
      </c>
      <c r="D40" s="92" t="s">
        <v>99</v>
      </c>
      <c r="E40" s="92" t="s">
        <v>6</v>
      </c>
      <c r="F40" s="92" t="s">
        <v>6</v>
      </c>
      <c r="G40" s="92" t="s">
        <v>94</v>
      </c>
      <c r="H40" s="92">
        <v>3199.08</v>
      </c>
      <c r="I40" s="92">
        <v>31278.45</v>
      </c>
      <c r="J40" s="92">
        <v>2540587.4700000002</v>
      </c>
    </row>
    <row r="41" spans="1:10" ht="12.9" customHeight="1">
      <c r="A41" s="92" t="s">
        <v>2</v>
      </c>
      <c r="B41" s="93" t="s">
        <v>12</v>
      </c>
      <c r="C41" s="92" t="s">
        <v>99</v>
      </c>
      <c r="D41" s="92" t="s">
        <v>61</v>
      </c>
      <c r="E41" s="92" t="s">
        <v>5</v>
      </c>
      <c r="F41" s="92" t="s">
        <v>1</v>
      </c>
      <c r="G41" s="92" t="s">
        <v>1</v>
      </c>
      <c r="H41" s="92">
        <v>16834.43</v>
      </c>
      <c r="I41" s="92">
        <v>164172.23000000001</v>
      </c>
      <c r="J41" s="92">
        <v>14649740.48</v>
      </c>
    </row>
    <row r="42" spans="1:10" ht="12.9" customHeight="1">
      <c r="A42" s="92" t="s">
        <v>2</v>
      </c>
      <c r="B42" s="93" t="s">
        <v>12</v>
      </c>
      <c r="C42" s="92" t="s">
        <v>99</v>
      </c>
      <c r="D42" s="92" t="s">
        <v>61</v>
      </c>
      <c r="E42" s="92" t="s">
        <v>5</v>
      </c>
      <c r="F42" s="92" t="s">
        <v>90</v>
      </c>
      <c r="G42" s="92" t="s">
        <v>90</v>
      </c>
      <c r="H42" s="92">
        <v>3124.02</v>
      </c>
      <c r="I42" s="92">
        <v>74157.98</v>
      </c>
      <c r="J42" s="92">
        <v>1343265.32</v>
      </c>
    </row>
    <row r="43" spans="1:10" ht="12.9" customHeight="1">
      <c r="A43" s="92" t="s">
        <v>2</v>
      </c>
      <c r="B43" s="93" t="s">
        <v>12</v>
      </c>
      <c r="C43" s="92" t="s">
        <v>99</v>
      </c>
      <c r="D43" s="92" t="s">
        <v>61</v>
      </c>
      <c r="E43" s="92" t="s">
        <v>5</v>
      </c>
      <c r="F43" s="92" t="s">
        <v>103</v>
      </c>
      <c r="G43" s="92" t="s">
        <v>91</v>
      </c>
      <c r="H43" s="92">
        <v>31.59</v>
      </c>
      <c r="I43" s="92">
        <v>221.16</v>
      </c>
      <c r="J43" s="92">
        <v>29937.63</v>
      </c>
    </row>
    <row r="44" spans="1:10" ht="12.9" customHeight="1">
      <c r="A44" s="92" t="s">
        <v>2</v>
      </c>
      <c r="B44" s="93" t="s">
        <v>12</v>
      </c>
      <c r="C44" s="92" t="s">
        <v>99</v>
      </c>
      <c r="D44" s="92" t="s">
        <v>61</v>
      </c>
      <c r="E44" s="92" t="s">
        <v>6</v>
      </c>
      <c r="F44" s="92" t="s">
        <v>6</v>
      </c>
      <c r="G44" s="92" t="s">
        <v>94</v>
      </c>
      <c r="H44" s="92">
        <v>781.27</v>
      </c>
      <c r="I44" s="92">
        <v>4500.13</v>
      </c>
      <c r="J44" s="92">
        <v>954005.75</v>
      </c>
    </row>
    <row r="45" spans="1:10" ht="12.9" customHeight="1">
      <c r="A45" s="92" t="s">
        <v>2</v>
      </c>
      <c r="B45" s="93" t="s">
        <v>12</v>
      </c>
      <c r="C45" s="92" t="s">
        <v>99</v>
      </c>
      <c r="D45" s="92" t="s">
        <v>61</v>
      </c>
      <c r="E45" s="92" t="s">
        <v>6</v>
      </c>
      <c r="F45" s="92" t="s">
        <v>6</v>
      </c>
      <c r="G45" s="92" t="s">
        <v>95</v>
      </c>
      <c r="H45" s="92">
        <v>31.59</v>
      </c>
      <c r="I45" s="92">
        <v>189.56</v>
      </c>
      <c r="J45" s="92">
        <v>18332.8</v>
      </c>
    </row>
    <row r="46" spans="1:10" ht="12.9" customHeight="1">
      <c r="A46" s="92" t="s">
        <v>2</v>
      </c>
      <c r="B46" s="93" t="s">
        <v>4</v>
      </c>
      <c r="C46" s="92" t="s">
        <v>4</v>
      </c>
      <c r="D46" s="92" t="s">
        <v>3</v>
      </c>
      <c r="E46" s="92" t="s">
        <v>5</v>
      </c>
      <c r="F46" s="92" t="s">
        <v>1</v>
      </c>
      <c r="G46" s="92" t="s">
        <v>1</v>
      </c>
      <c r="H46" s="92">
        <v>4890.1899999999996</v>
      </c>
      <c r="I46" s="92">
        <v>50438.76</v>
      </c>
      <c r="J46" s="92">
        <v>3434823.43</v>
      </c>
    </row>
    <row r="47" spans="1:10" ht="12.9" customHeight="1">
      <c r="A47" s="92" t="s">
        <v>2</v>
      </c>
      <c r="B47" s="93" t="s">
        <v>4</v>
      </c>
      <c r="C47" s="92" t="s">
        <v>4</v>
      </c>
      <c r="D47" s="92" t="s">
        <v>3</v>
      </c>
      <c r="E47" s="92" t="s">
        <v>5</v>
      </c>
      <c r="F47" s="92" t="s">
        <v>90</v>
      </c>
      <c r="G47" s="92" t="s">
        <v>90</v>
      </c>
      <c r="H47" s="92">
        <v>368.69</v>
      </c>
      <c r="I47" s="92">
        <v>11800.11</v>
      </c>
      <c r="J47" s="92">
        <v>305416.44</v>
      </c>
    </row>
    <row r="48" spans="1:10" ht="12.9" customHeight="1">
      <c r="A48" s="92" t="s">
        <v>2</v>
      </c>
      <c r="B48" s="93" t="s">
        <v>4</v>
      </c>
      <c r="C48" s="92" t="s">
        <v>4</v>
      </c>
      <c r="D48" s="92" t="s">
        <v>3</v>
      </c>
      <c r="E48" s="92" t="s">
        <v>5</v>
      </c>
      <c r="F48" s="92" t="s">
        <v>103</v>
      </c>
      <c r="G48" s="92" t="s">
        <v>92</v>
      </c>
      <c r="H48" s="92">
        <v>638.53</v>
      </c>
      <c r="I48" s="92">
        <v>61386.25</v>
      </c>
      <c r="J48" s="92">
        <v>2134344.59</v>
      </c>
    </row>
    <row r="49" spans="1:10" ht="12.9" customHeight="1">
      <c r="A49" s="92" t="s">
        <v>2</v>
      </c>
      <c r="B49" s="93" t="s">
        <v>4</v>
      </c>
      <c r="C49" s="92" t="s">
        <v>4</v>
      </c>
      <c r="D49" s="92" t="s">
        <v>3</v>
      </c>
      <c r="E49" s="92" t="s">
        <v>6</v>
      </c>
      <c r="F49" s="92" t="s">
        <v>6</v>
      </c>
      <c r="G49" s="92" t="s">
        <v>94</v>
      </c>
      <c r="H49" s="92">
        <v>800.87</v>
      </c>
      <c r="I49" s="92">
        <v>8806.2999999999993</v>
      </c>
      <c r="J49" s="92">
        <v>1463354.45</v>
      </c>
    </row>
    <row r="50" spans="1:10" ht="12.9" customHeight="1">
      <c r="A50" s="92" t="s">
        <v>2</v>
      </c>
      <c r="B50" s="93" t="s">
        <v>4</v>
      </c>
      <c r="C50" s="92" t="s">
        <v>4</v>
      </c>
      <c r="D50" s="92" t="s">
        <v>3</v>
      </c>
      <c r="E50" s="92" t="s">
        <v>6</v>
      </c>
      <c r="F50" s="92" t="s">
        <v>6</v>
      </c>
      <c r="G50" s="92" t="s">
        <v>95</v>
      </c>
      <c r="H50" s="92">
        <v>10.93</v>
      </c>
      <c r="I50" s="92">
        <v>76.53</v>
      </c>
      <c r="J50" s="92">
        <v>17129.189999999999</v>
      </c>
    </row>
    <row r="51" spans="1:10" ht="12.9" customHeight="1">
      <c r="A51" s="92" t="s">
        <v>2</v>
      </c>
      <c r="B51" s="93" t="s">
        <v>4</v>
      </c>
      <c r="C51" s="92" t="s">
        <v>4</v>
      </c>
      <c r="D51" s="92" t="s">
        <v>22</v>
      </c>
      <c r="E51" s="92" t="s">
        <v>5</v>
      </c>
      <c r="F51" s="92" t="s">
        <v>1</v>
      </c>
      <c r="G51" s="92" t="s">
        <v>1</v>
      </c>
      <c r="H51" s="92">
        <v>13226.49</v>
      </c>
      <c r="I51" s="92">
        <v>165293.73000000001</v>
      </c>
      <c r="J51" s="92">
        <v>9836242.8300000001</v>
      </c>
    </row>
    <row r="52" spans="1:10" ht="12.9" customHeight="1">
      <c r="A52" s="92" t="s">
        <v>2</v>
      </c>
      <c r="B52" s="93" t="s">
        <v>4</v>
      </c>
      <c r="C52" s="92" t="s">
        <v>4</v>
      </c>
      <c r="D52" s="92" t="s">
        <v>22</v>
      </c>
      <c r="E52" s="92" t="s">
        <v>5</v>
      </c>
      <c r="F52" s="92" t="s">
        <v>90</v>
      </c>
      <c r="G52" s="92" t="s">
        <v>90</v>
      </c>
      <c r="H52" s="92">
        <v>1111.45</v>
      </c>
      <c r="I52" s="92">
        <v>33380.54</v>
      </c>
      <c r="J52" s="92">
        <v>876847.95</v>
      </c>
    </row>
    <row r="53" spans="1:10" ht="12.9" customHeight="1">
      <c r="A53" s="92" t="s">
        <v>2</v>
      </c>
      <c r="B53" s="93" t="s">
        <v>4</v>
      </c>
      <c r="C53" s="92" t="s">
        <v>4</v>
      </c>
      <c r="D53" s="92" t="s">
        <v>22</v>
      </c>
      <c r="E53" s="92" t="s">
        <v>5</v>
      </c>
      <c r="F53" s="92" t="s">
        <v>103</v>
      </c>
      <c r="G53" s="92" t="s">
        <v>92</v>
      </c>
      <c r="H53" s="92">
        <v>1139.18</v>
      </c>
      <c r="I53" s="92">
        <v>88512.39</v>
      </c>
      <c r="J53" s="92">
        <v>3361444.17</v>
      </c>
    </row>
    <row r="54" spans="1:10" ht="12.9" customHeight="1">
      <c r="A54" s="92" t="s">
        <v>2</v>
      </c>
      <c r="B54" s="93" t="s">
        <v>4</v>
      </c>
      <c r="C54" s="92" t="s">
        <v>4</v>
      </c>
      <c r="D54" s="92" t="s">
        <v>22</v>
      </c>
      <c r="E54" s="92" t="s">
        <v>5</v>
      </c>
      <c r="F54" s="92" t="s">
        <v>103</v>
      </c>
      <c r="G54" s="92" t="s">
        <v>93</v>
      </c>
      <c r="H54" s="92">
        <v>27.16</v>
      </c>
      <c r="I54" s="92">
        <v>372.45</v>
      </c>
      <c r="J54" s="92">
        <v>7536.12</v>
      </c>
    </row>
    <row r="55" spans="1:10" ht="12.9" customHeight="1">
      <c r="A55" s="92" t="s">
        <v>2</v>
      </c>
      <c r="B55" s="93" t="s">
        <v>4</v>
      </c>
      <c r="C55" s="92" t="s">
        <v>4</v>
      </c>
      <c r="D55" s="92" t="s">
        <v>22</v>
      </c>
      <c r="E55" s="92" t="s">
        <v>6</v>
      </c>
      <c r="F55" s="92" t="s">
        <v>6</v>
      </c>
      <c r="G55" s="92" t="s">
        <v>94</v>
      </c>
      <c r="H55" s="92">
        <v>1527.07</v>
      </c>
      <c r="I55" s="92">
        <v>18168.03</v>
      </c>
      <c r="J55" s="92">
        <v>2666151.06</v>
      </c>
    </row>
    <row r="56" spans="1:10" ht="12.9" customHeight="1">
      <c r="A56" s="92" t="s">
        <v>2</v>
      </c>
      <c r="B56" s="93" t="s">
        <v>4</v>
      </c>
      <c r="C56" s="92" t="s">
        <v>4</v>
      </c>
      <c r="D56" s="92" t="s">
        <v>22</v>
      </c>
      <c r="E56" s="92" t="s">
        <v>6</v>
      </c>
      <c r="F56" s="92" t="s">
        <v>6</v>
      </c>
      <c r="G56" s="92" t="s">
        <v>95</v>
      </c>
      <c r="H56" s="92">
        <v>16.09</v>
      </c>
      <c r="I56" s="92">
        <v>225.23</v>
      </c>
      <c r="J56" s="92">
        <v>5397.46</v>
      </c>
    </row>
    <row r="57" spans="1:10" ht="12.9" customHeight="1">
      <c r="A57" s="92" t="s">
        <v>2</v>
      </c>
      <c r="B57" s="93" t="s">
        <v>4</v>
      </c>
      <c r="C57" s="92" t="s">
        <v>4</v>
      </c>
      <c r="D57" s="92" t="s">
        <v>23</v>
      </c>
      <c r="E57" s="92" t="s">
        <v>5</v>
      </c>
      <c r="F57" s="92" t="s">
        <v>1</v>
      </c>
      <c r="G57" s="92" t="s">
        <v>1</v>
      </c>
      <c r="H57" s="92">
        <v>4207.21</v>
      </c>
      <c r="I57" s="92">
        <v>41949.26</v>
      </c>
      <c r="J57" s="92">
        <v>3554333.86</v>
      </c>
    </row>
    <row r="58" spans="1:10" ht="12.9" customHeight="1">
      <c r="A58" s="92" t="s">
        <v>2</v>
      </c>
      <c r="B58" s="93" t="s">
        <v>4</v>
      </c>
      <c r="C58" s="92" t="s">
        <v>4</v>
      </c>
      <c r="D58" s="92" t="s">
        <v>23</v>
      </c>
      <c r="E58" s="92" t="s">
        <v>5</v>
      </c>
      <c r="F58" s="92" t="s">
        <v>90</v>
      </c>
      <c r="G58" s="92" t="s">
        <v>90</v>
      </c>
      <c r="H58" s="92">
        <v>377.7</v>
      </c>
      <c r="I58" s="92">
        <v>7868.75</v>
      </c>
      <c r="J58" s="92">
        <v>191546.77</v>
      </c>
    </row>
    <row r="59" spans="1:10" ht="12.9" customHeight="1">
      <c r="A59" s="92" t="s">
        <v>2</v>
      </c>
      <c r="B59" s="93" t="s">
        <v>4</v>
      </c>
      <c r="C59" s="92" t="s">
        <v>4</v>
      </c>
      <c r="D59" s="92" t="s">
        <v>23</v>
      </c>
      <c r="E59" s="92" t="s">
        <v>5</v>
      </c>
      <c r="F59" s="92" t="s">
        <v>103</v>
      </c>
      <c r="G59" s="92" t="s">
        <v>92</v>
      </c>
      <c r="H59" s="92">
        <v>372.55</v>
      </c>
      <c r="I59" s="92">
        <v>26094.81</v>
      </c>
      <c r="J59" s="92">
        <v>894093.7</v>
      </c>
    </row>
    <row r="60" spans="1:10" ht="12.9" customHeight="1">
      <c r="A60" s="92" t="s">
        <v>2</v>
      </c>
      <c r="B60" s="93" t="s">
        <v>4</v>
      </c>
      <c r="C60" s="92" t="s">
        <v>4</v>
      </c>
      <c r="D60" s="92" t="s">
        <v>23</v>
      </c>
      <c r="E60" s="92" t="s">
        <v>5</v>
      </c>
      <c r="F60" s="92" t="s">
        <v>103</v>
      </c>
      <c r="G60" s="92" t="s">
        <v>93</v>
      </c>
      <c r="H60" s="92">
        <v>7.33</v>
      </c>
      <c r="I60" s="92">
        <v>87.98</v>
      </c>
      <c r="J60" s="92">
        <v>3519.26</v>
      </c>
    </row>
    <row r="61" spans="1:10" ht="12.9" customHeight="1">
      <c r="A61" s="92" t="s">
        <v>2</v>
      </c>
      <c r="B61" s="93" t="s">
        <v>4</v>
      </c>
      <c r="C61" s="92" t="s">
        <v>4</v>
      </c>
      <c r="D61" s="92" t="s">
        <v>23</v>
      </c>
      <c r="E61" s="92" t="s">
        <v>6</v>
      </c>
      <c r="F61" s="92" t="s">
        <v>6</v>
      </c>
      <c r="G61" s="92" t="s">
        <v>94</v>
      </c>
      <c r="H61" s="92">
        <v>535.45000000000005</v>
      </c>
      <c r="I61" s="92">
        <v>5102.3500000000004</v>
      </c>
      <c r="J61" s="92">
        <v>835439.89</v>
      </c>
    </row>
    <row r="62" spans="1:10" ht="12.9" customHeight="1">
      <c r="A62" s="92" t="s">
        <v>2</v>
      </c>
      <c r="B62" s="93" t="s">
        <v>4</v>
      </c>
      <c r="C62" s="92" t="s">
        <v>4</v>
      </c>
      <c r="D62" s="92" t="s">
        <v>104</v>
      </c>
      <c r="E62" s="92" t="s">
        <v>5</v>
      </c>
      <c r="F62" s="92" t="s">
        <v>1</v>
      </c>
      <c r="G62" s="92" t="s">
        <v>1</v>
      </c>
      <c r="H62" s="92">
        <v>21579.97</v>
      </c>
      <c r="I62" s="92">
        <v>158506.59</v>
      </c>
      <c r="J62" s="92">
        <v>13579907.51</v>
      </c>
    </row>
    <row r="63" spans="1:10" ht="12.9" customHeight="1">
      <c r="A63" s="92" t="s">
        <v>2</v>
      </c>
      <c r="B63" s="93" t="s">
        <v>4</v>
      </c>
      <c r="C63" s="92" t="s">
        <v>4</v>
      </c>
      <c r="D63" s="92" t="s">
        <v>104</v>
      </c>
      <c r="E63" s="92" t="s">
        <v>5</v>
      </c>
      <c r="F63" s="92" t="s">
        <v>90</v>
      </c>
      <c r="G63" s="92" t="s">
        <v>90</v>
      </c>
      <c r="H63" s="92">
        <v>624.20000000000005</v>
      </c>
      <c r="I63" s="92">
        <v>14065.77</v>
      </c>
      <c r="J63" s="92">
        <v>539679.18000000005</v>
      </c>
    </row>
    <row r="64" spans="1:10" ht="12.9" customHeight="1">
      <c r="A64" s="92" t="s">
        <v>2</v>
      </c>
      <c r="B64" s="93" t="s">
        <v>4</v>
      </c>
      <c r="C64" s="92" t="s">
        <v>4</v>
      </c>
      <c r="D64" s="92" t="s">
        <v>104</v>
      </c>
      <c r="E64" s="92" t="s">
        <v>5</v>
      </c>
      <c r="F64" s="92" t="s">
        <v>103</v>
      </c>
      <c r="G64" s="92" t="s">
        <v>91</v>
      </c>
      <c r="H64" s="92">
        <v>23.02</v>
      </c>
      <c r="I64" s="92">
        <v>2762.84</v>
      </c>
      <c r="J64" s="92">
        <v>11085.49</v>
      </c>
    </row>
    <row r="65" spans="1:10" ht="12.9" customHeight="1">
      <c r="A65" s="92" t="s">
        <v>2</v>
      </c>
      <c r="B65" s="93" t="s">
        <v>4</v>
      </c>
      <c r="C65" s="92" t="s">
        <v>4</v>
      </c>
      <c r="D65" s="92" t="s">
        <v>104</v>
      </c>
      <c r="E65" s="92" t="s">
        <v>5</v>
      </c>
      <c r="F65" s="92" t="s">
        <v>103</v>
      </c>
      <c r="G65" s="92" t="s">
        <v>92</v>
      </c>
      <c r="H65" s="92">
        <v>1040.32</v>
      </c>
      <c r="I65" s="92">
        <v>61755.19</v>
      </c>
      <c r="J65" s="92">
        <v>3757251.36</v>
      </c>
    </row>
    <row r="66" spans="1:10" ht="12.9" customHeight="1">
      <c r="A66" s="92" t="s">
        <v>2</v>
      </c>
      <c r="B66" s="93" t="s">
        <v>4</v>
      </c>
      <c r="C66" s="92" t="s">
        <v>4</v>
      </c>
      <c r="D66" s="92" t="s">
        <v>104</v>
      </c>
      <c r="E66" s="92" t="s">
        <v>6</v>
      </c>
      <c r="F66" s="92" t="s">
        <v>6</v>
      </c>
      <c r="G66" s="92" t="s">
        <v>94</v>
      </c>
      <c r="H66" s="92">
        <v>2097.4299999999998</v>
      </c>
      <c r="I66" s="92">
        <v>16089.42</v>
      </c>
      <c r="J66" s="92">
        <v>2564777.4900000002</v>
      </c>
    </row>
    <row r="67" spans="1:10" ht="12.9" customHeight="1">
      <c r="A67" s="92" t="s">
        <v>2</v>
      </c>
      <c r="B67" s="93" t="s">
        <v>4</v>
      </c>
      <c r="C67" s="92" t="s">
        <v>4</v>
      </c>
      <c r="D67" s="92" t="s">
        <v>104</v>
      </c>
      <c r="E67" s="92" t="s">
        <v>6</v>
      </c>
      <c r="F67" s="92" t="s">
        <v>6</v>
      </c>
      <c r="G67" s="92" t="s">
        <v>95</v>
      </c>
      <c r="H67" s="92">
        <v>78.92</v>
      </c>
      <c r="I67" s="92">
        <v>649.27</v>
      </c>
      <c r="J67" s="92">
        <v>104769.57</v>
      </c>
    </row>
    <row r="68" spans="1:10" ht="12.9" customHeight="1">
      <c r="A68" s="92" t="s">
        <v>2</v>
      </c>
      <c r="B68" s="93" t="s">
        <v>100</v>
      </c>
      <c r="C68" s="92" t="s">
        <v>100</v>
      </c>
      <c r="D68" s="92" t="s">
        <v>100</v>
      </c>
      <c r="E68" s="92" t="s">
        <v>5</v>
      </c>
      <c r="F68" s="92" t="s">
        <v>1</v>
      </c>
      <c r="G68" s="92" t="s">
        <v>1</v>
      </c>
      <c r="H68" s="92">
        <v>16153.4</v>
      </c>
      <c r="I68" s="92">
        <v>278562.65999999997</v>
      </c>
      <c r="J68" s="92">
        <v>22776026.309999999</v>
      </c>
    </row>
    <row r="69" spans="1:10" ht="12.9" customHeight="1">
      <c r="A69" s="92" t="s">
        <v>2</v>
      </c>
      <c r="B69" s="93" t="s">
        <v>100</v>
      </c>
      <c r="C69" s="92" t="s">
        <v>100</v>
      </c>
      <c r="D69" s="92" t="s">
        <v>100</v>
      </c>
      <c r="E69" s="92" t="s">
        <v>5</v>
      </c>
      <c r="F69" s="92" t="s">
        <v>90</v>
      </c>
      <c r="G69" s="92" t="s">
        <v>90</v>
      </c>
      <c r="H69" s="92">
        <v>1124.48</v>
      </c>
      <c r="I69" s="92">
        <v>53190.39</v>
      </c>
      <c r="J69" s="92">
        <v>927692.93</v>
      </c>
    </row>
    <row r="70" spans="1:10" ht="12.9" customHeight="1">
      <c r="A70" s="92" t="s">
        <v>2</v>
      </c>
      <c r="B70" s="93" t="s">
        <v>100</v>
      </c>
      <c r="C70" s="92" t="s">
        <v>100</v>
      </c>
      <c r="D70" s="92" t="s">
        <v>100</v>
      </c>
      <c r="E70" s="92" t="s">
        <v>5</v>
      </c>
      <c r="F70" s="92" t="s">
        <v>103</v>
      </c>
      <c r="G70" s="92" t="s">
        <v>92</v>
      </c>
      <c r="H70" s="92">
        <v>639.91</v>
      </c>
      <c r="I70" s="92">
        <v>59965.89</v>
      </c>
      <c r="J70" s="92">
        <v>3332905.23</v>
      </c>
    </row>
    <row r="71" spans="1:10" ht="12.9" customHeight="1">
      <c r="A71" s="92" t="s">
        <v>2</v>
      </c>
      <c r="B71" s="93" t="s">
        <v>100</v>
      </c>
      <c r="C71" s="92" t="s">
        <v>100</v>
      </c>
      <c r="D71" s="92" t="s">
        <v>100</v>
      </c>
      <c r="E71" s="92" t="s">
        <v>6</v>
      </c>
      <c r="F71" s="92" t="s">
        <v>6</v>
      </c>
      <c r="G71" s="92" t="s">
        <v>94</v>
      </c>
      <c r="H71" s="92">
        <v>1535.06</v>
      </c>
      <c r="I71" s="92">
        <v>26692.98</v>
      </c>
      <c r="J71" s="92">
        <v>3766065.84</v>
      </c>
    </row>
    <row r="72" spans="1:10" ht="12.9" customHeight="1">
      <c r="A72" s="92" t="s">
        <v>2</v>
      </c>
      <c r="B72" s="93" t="s">
        <v>100</v>
      </c>
      <c r="C72" s="92" t="s">
        <v>100</v>
      </c>
      <c r="D72" s="92" t="s">
        <v>100</v>
      </c>
      <c r="E72" s="92" t="s">
        <v>6</v>
      </c>
      <c r="F72" s="92" t="s">
        <v>6</v>
      </c>
      <c r="G72" s="92" t="s">
        <v>95</v>
      </c>
      <c r="H72" s="92">
        <v>62.35</v>
      </c>
      <c r="I72" s="92">
        <v>631.09</v>
      </c>
      <c r="J72" s="92">
        <v>131327.74</v>
      </c>
    </row>
    <row r="73" spans="1:10" ht="12.9" customHeight="1">
      <c r="A73" s="92" t="s">
        <v>101</v>
      </c>
      <c r="B73" s="93" t="s">
        <v>12</v>
      </c>
      <c r="C73" s="93" t="s">
        <v>11</v>
      </c>
      <c r="D73" s="92" t="s">
        <v>25</v>
      </c>
      <c r="E73" s="92" t="s">
        <v>5</v>
      </c>
      <c r="F73" s="92" t="s">
        <v>1</v>
      </c>
      <c r="G73" s="92" t="s">
        <v>1</v>
      </c>
      <c r="H73" s="92">
        <v>194945.73</v>
      </c>
      <c r="I73" s="92">
        <v>882865.15</v>
      </c>
      <c r="J73" s="92">
        <v>23484058.489999998</v>
      </c>
    </row>
    <row r="74" spans="1:10" ht="12.9" customHeight="1">
      <c r="A74" s="92" t="s">
        <v>101</v>
      </c>
      <c r="B74" s="93" t="s">
        <v>12</v>
      </c>
      <c r="C74" s="93" t="s">
        <v>11</v>
      </c>
      <c r="D74" s="92" t="s">
        <v>25</v>
      </c>
      <c r="E74" s="92" t="s">
        <v>5</v>
      </c>
      <c r="F74" s="92" t="s">
        <v>90</v>
      </c>
      <c r="G74" s="92" t="s">
        <v>90</v>
      </c>
      <c r="H74" s="92">
        <v>17273.07</v>
      </c>
      <c r="I74" s="92">
        <v>188621.34</v>
      </c>
      <c r="J74" s="92">
        <v>1209514.45</v>
      </c>
    </row>
    <row r="75" spans="1:10" ht="12.9" customHeight="1">
      <c r="A75" s="92" t="s">
        <v>101</v>
      </c>
      <c r="B75" s="93" t="s">
        <v>12</v>
      </c>
      <c r="C75" s="93" t="s">
        <v>11</v>
      </c>
      <c r="D75" s="92" t="s">
        <v>25</v>
      </c>
      <c r="E75" s="92" t="s">
        <v>5</v>
      </c>
      <c r="F75" s="92" t="s">
        <v>103</v>
      </c>
      <c r="G75" s="92" t="s">
        <v>91</v>
      </c>
      <c r="H75" s="92">
        <v>21727.82</v>
      </c>
      <c r="I75" s="92">
        <v>31108.71</v>
      </c>
      <c r="J75" s="92">
        <v>4517063.5</v>
      </c>
    </row>
    <row r="76" spans="1:10" ht="12.9" customHeight="1">
      <c r="A76" s="92" t="s">
        <v>101</v>
      </c>
      <c r="B76" s="93" t="s">
        <v>12</v>
      </c>
      <c r="C76" s="93" t="s">
        <v>11</v>
      </c>
      <c r="D76" s="92" t="s">
        <v>25</v>
      </c>
      <c r="E76" s="92" t="s">
        <v>6</v>
      </c>
      <c r="F76" s="92" t="s">
        <v>6</v>
      </c>
      <c r="G76" s="92" t="s">
        <v>94</v>
      </c>
      <c r="H76" s="92">
        <v>6492.48</v>
      </c>
      <c r="I76" s="92">
        <v>7546.77</v>
      </c>
      <c r="J76" s="92">
        <v>920852.25</v>
      </c>
    </row>
    <row r="77" spans="1:10" ht="12.9" customHeight="1">
      <c r="A77" s="92" t="s">
        <v>102</v>
      </c>
      <c r="B77" s="93" t="s">
        <v>12</v>
      </c>
      <c r="C77" s="93" t="s">
        <v>11</v>
      </c>
      <c r="D77" s="92" t="s">
        <v>10</v>
      </c>
      <c r="E77" s="92" t="s">
        <v>5</v>
      </c>
      <c r="F77" s="92" t="s">
        <v>1</v>
      </c>
      <c r="G77" s="92" t="s">
        <v>1</v>
      </c>
      <c r="H77" s="92">
        <v>221196.19</v>
      </c>
      <c r="I77" s="92">
        <v>1210625.82</v>
      </c>
      <c r="J77" s="92">
        <v>59817633.789999999</v>
      </c>
    </row>
    <row r="78" spans="1:10" ht="12.9" customHeight="1">
      <c r="A78" s="92" t="s">
        <v>102</v>
      </c>
      <c r="B78" s="93" t="s">
        <v>12</v>
      </c>
      <c r="C78" s="93" t="s">
        <v>11</v>
      </c>
      <c r="D78" s="92" t="s">
        <v>10</v>
      </c>
      <c r="E78" s="92" t="s">
        <v>5</v>
      </c>
      <c r="F78" s="92" t="s">
        <v>90</v>
      </c>
      <c r="G78" s="92" t="s">
        <v>90</v>
      </c>
      <c r="H78" s="92">
        <v>77947.94</v>
      </c>
      <c r="I78" s="92">
        <v>878075.41</v>
      </c>
      <c r="J78" s="92">
        <v>26708691.539999999</v>
      </c>
    </row>
    <row r="79" spans="1:10" ht="12.9" customHeight="1">
      <c r="A79" s="92" t="s">
        <v>102</v>
      </c>
      <c r="B79" s="93" t="s">
        <v>12</v>
      </c>
      <c r="C79" s="93" t="s">
        <v>11</v>
      </c>
      <c r="D79" s="92" t="s">
        <v>10</v>
      </c>
      <c r="E79" s="92" t="s">
        <v>5</v>
      </c>
      <c r="F79" s="92" t="s">
        <v>103</v>
      </c>
      <c r="G79" s="92" t="s">
        <v>91</v>
      </c>
      <c r="H79" s="92">
        <v>17362.330000000002</v>
      </c>
      <c r="I79" s="92">
        <v>105437.31</v>
      </c>
      <c r="J79" s="92">
        <v>2304268.11</v>
      </c>
    </row>
    <row r="80" spans="1:10" ht="12.9" customHeight="1">
      <c r="A80" s="92" t="s">
        <v>102</v>
      </c>
      <c r="B80" s="93" t="s">
        <v>12</v>
      </c>
      <c r="C80" s="93" t="s">
        <v>11</v>
      </c>
      <c r="D80" s="92" t="s">
        <v>10</v>
      </c>
      <c r="E80" s="92" t="s">
        <v>5</v>
      </c>
      <c r="F80" s="92" t="s">
        <v>103</v>
      </c>
      <c r="G80" s="92" t="s">
        <v>92</v>
      </c>
      <c r="H80" s="92">
        <v>21337.78</v>
      </c>
      <c r="I80" s="92">
        <v>158336.01</v>
      </c>
      <c r="J80" s="92">
        <v>164099.65</v>
      </c>
    </row>
    <row r="81" spans="1:10" ht="12.9" customHeight="1">
      <c r="A81" s="92" t="s">
        <v>102</v>
      </c>
      <c r="B81" s="93" t="s">
        <v>12</v>
      </c>
      <c r="C81" s="93" t="s">
        <v>11</v>
      </c>
      <c r="D81" s="92" t="s">
        <v>10</v>
      </c>
      <c r="E81" s="92" t="s">
        <v>5</v>
      </c>
      <c r="F81" s="92" t="s">
        <v>103</v>
      </c>
      <c r="G81" s="92" t="s">
        <v>93</v>
      </c>
      <c r="H81" s="92">
        <v>31825.08</v>
      </c>
      <c r="I81" s="92">
        <v>163999.03</v>
      </c>
      <c r="J81" s="92">
        <v>7321585.7000000002</v>
      </c>
    </row>
    <row r="82" spans="1:10" ht="12.9" customHeight="1">
      <c r="A82" s="92" t="s">
        <v>102</v>
      </c>
      <c r="B82" s="93" t="s">
        <v>12</v>
      </c>
      <c r="C82" s="93" t="s">
        <v>11</v>
      </c>
      <c r="D82" s="92" t="s">
        <v>10</v>
      </c>
      <c r="E82" s="92" t="s">
        <v>6</v>
      </c>
      <c r="F82" s="92" t="s">
        <v>6</v>
      </c>
      <c r="G82" s="92" t="s">
        <v>94</v>
      </c>
      <c r="H82" s="92">
        <v>18471.45</v>
      </c>
      <c r="I82" s="92">
        <v>122787.87</v>
      </c>
      <c r="J82" s="92">
        <v>5022970.3899999997</v>
      </c>
    </row>
    <row r="83" spans="1:10" ht="12.9" customHeight="1">
      <c r="A83" s="92" t="s">
        <v>102</v>
      </c>
      <c r="B83" s="93" t="s">
        <v>12</v>
      </c>
      <c r="C83" s="93" t="s">
        <v>11</v>
      </c>
      <c r="D83" s="92" t="s">
        <v>10</v>
      </c>
      <c r="E83" s="92" t="s">
        <v>6</v>
      </c>
      <c r="F83" s="92" t="s">
        <v>6</v>
      </c>
      <c r="G83" s="92" t="s">
        <v>95</v>
      </c>
      <c r="H83" s="92">
        <v>401.24</v>
      </c>
      <c r="I83" s="92">
        <v>3681.99</v>
      </c>
      <c r="J83" s="92">
        <v>361075.66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0"/>
  </sheetPr>
  <dimension ref="D1:O18"/>
  <sheetViews>
    <sheetView workbookViewId="0">
      <selection activeCell="E23" sqref="E23"/>
    </sheetView>
  </sheetViews>
  <sheetFormatPr baseColWidth="10" defaultColWidth="11.44140625" defaultRowHeight="13.8"/>
  <cols>
    <col min="1" max="3" width="11.6640625" style="2" customWidth="1"/>
    <col min="4" max="4" width="25.109375" style="2" customWidth="1"/>
    <col min="5" max="6" width="18.6640625" style="4" customWidth="1"/>
    <col min="7" max="8" width="18.6640625" style="3" customWidth="1"/>
    <col min="9" max="9" width="11.44140625" style="4"/>
    <col min="10" max="13" width="11.44140625" style="3"/>
    <col min="14" max="14" width="11.44140625" style="4"/>
    <col min="15" max="15" width="11.44140625" style="3"/>
    <col min="16" max="16384" width="11.44140625" style="2"/>
  </cols>
  <sheetData>
    <row r="1" spans="4:8" ht="25.5" customHeight="1"/>
    <row r="2" spans="4:8" ht="12.75" customHeight="1">
      <c r="D2" s="213" t="s">
        <v>77</v>
      </c>
      <c r="E2" s="213"/>
      <c r="F2" s="213"/>
      <c r="G2" s="213"/>
      <c r="H2" s="213"/>
    </row>
    <row r="3" spans="4:8" ht="18" customHeight="1">
      <c r="D3" s="213"/>
      <c r="E3" s="213"/>
      <c r="F3" s="213"/>
      <c r="G3" s="213"/>
      <c r="H3" s="213"/>
    </row>
    <row r="4" spans="4:8" ht="16.5" customHeight="1">
      <c r="D4" s="10" t="s">
        <v>159</v>
      </c>
      <c r="E4" s="19"/>
      <c r="F4" s="19"/>
    </row>
    <row r="5" spans="4:8" ht="12" customHeight="1">
      <c r="D5" s="1"/>
      <c r="E5" s="5"/>
      <c r="F5" s="2"/>
    </row>
    <row r="6" spans="4:8">
      <c r="D6" s="209" t="s">
        <v>41</v>
      </c>
      <c r="E6" s="211" t="s">
        <v>158</v>
      </c>
      <c r="F6" s="211"/>
      <c r="G6" s="211" t="s">
        <v>120</v>
      </c>
      <c r="H6" s="211"/>
    </row>
    <row r="7" spans="4:8">
      <c r="D7" s="209"/>
      <c r="E7" s="212"/>
      <c r="F7" s="212"/>
      <c r="G7" s="212"/>
      <c r="H7" s="212"/>
    </row>
    <row r="8" spans="4:8" ht="43.5" customHeight="1">
      <c r="D8" s="210"/>
      <c r="E8" s="63" t="s">
        <v>78</v>
      </c>
      <c r="F8" s="26" t="s">
        <v>79</v>
      </c>
      <c r="G8" s="63" t="s">
        <v>78</v>
      </c>
      <c r="H8" s="26" t="s">
        <v>79</v>
      </c>
    </row>
    <row r="9" spans="4:8" ht="12.9" customHeight="1">
      <c r="D9" s="20"/>
      <c r="E9" s="207"/>
      <c r="F9" s="208"/>
      <c r="G9" s="207"/>
      <c r="H9" s="208"/>
    </row>
    <row r="10" spans="4:8" ht="12.9" customHeight="1">
      <c r="D10" s="20" t="s">
        <v>27</v>
      </c>
      <c r="E10" s="201">
        <v>1068349.9645224959</v>
      </c>
      <c r="F10" s="202">
        <v>579934100.86501658</v>
      </c>
      <c r="G10" s="201">
        <v>1069168.7000000002</v>
      </c>
      <c r="H10" s="202">
        <v>627992427.09000003</v>
      </c>
    </row>
    <row r="11" spans="4:8" ht="12.9" customHeight="1">
      <c r="D11" s="20"/>
      <c r="E11" s="201"/>
      <c r="F11" s="202"/>
      <c r="G11" s="201"/>
      <c r="H11" s="202"/>
    </row>
    <row r="12" spans="4:8" ht="12.9" customHeight="1">
      <c r="D12" s="20" t="s">
        <v>28</v>
      </c>
      <c r="E12" s="201">
        <v>220232.9068</v>
      </c>
      <c r="F12" s="202">
        <v>12796616.3150844</v>
      </c>
      <c r="G12" s="201">
        <v>234023.0484</v>
      </c>
      <c r="H12" s="202">
        <v>13606552.701677199</v>
      </c>
    </row>
    <row r="13" spans="4:8" ht="12.9" customHeight="1">
      <c r="D13" s="20"/>
      <c r="E13" s="203"/>
      <c r="F13" s="204"/>
      <c r="G13" s="203"/>
      <c r="H13" s="204"/>
    </row>
    <row r="14" spans="4:8" ht="12.9" customHeight="1">
      <c r="D14" s="24" t="s">
        <v>29</v>
      </c>
      <c r="E14" s="27">
        <v>1288582.8713225001</v>
      </c>
      <c r="F14" s="28">
        <v>592730717.18010104</v>
      </c>
      <c r="G14" s="27">
        <v>1303191.7484000002</v>
      </c>
      <c r="H14" s="28">
        <v>641598979.79167724</v>
      </c>
    </row>
    <row r="15" spans="4:8" ht="12.9" customHeight="1">
      <c r="D15" s="21"/>
      <c r="E15" s="207"/>
      <c r="F15" s="208"/>
      <c r="G15" s="207"/>
      <c r="H15" s="208"/>
    </row>
    <row r="16" spans="4:8" ht="12.9" customHeight="1">
      <c r="D16" s="21" t="s">
        <v>30</v>
      </c>
      <c r="E16" s="201"/>
      <c r="F16" s="202">
        <v>139379439.34646174</v>
      </c>
      <c r="G16" s="201"/>
      <c r="H16" s="202">
        <v>142842206.73484111</v>
      </c>
    </row>
    <row r="17" spans="4:8" ht="12.9" customHeight="1">
      <c r="D17" s="21"/>
      <c r="E17" s="201"/>
      <c r="F17" s="202"/>
      <c r="G17" s="201"/>
      <c r="H17" s="202"/>
    </row>
    <row r="18" spans="4:8" ht="12.9" customHeight="1">
      <c r="D18" s="24" t="s">
        <v>42</v>
      </c>
      <c r="E18" s="29"/>
      <c r="F18" s="30">
        <v>732110156.52656281</v>
      </c>
      <c r="G18" s="29"/>
      <c r="H18" s="30">
        <v>784441186.52651834</v>
      </c>
    </row>
  </sheetData>
  <sheetProtection algorithmName="SHA-512" hashValue="+kO046692TzaPkOZVtBbEk+fsOxTsFhu2O+QYbQmVYtxyU7VVg0FZ3se6bDfqNVsRanuSv0vETUQ2zmSyUV5uQ==" saltValue="SbrcUaVFkttYvl2qneeh8w==" spinCount="100000" sheet="1" objects="1" scenarios="1"/>
  <mergeCells count="4">
    <mergeCell ref="D6:D8"/>
    <mergeCell ref="E6:F7"/>
    <mergeCell ref="G6:H7"/>
    <mergeCell ref="D2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/>
  </sheetPr>
  <dimension ref="D1:N27"/>
  <sheetViews>
    <sheetView workbookViewId="0">
      <selection activeCell="F6" sqref="F6"/>
    </sheetView>
  </sheetViews>
  <sheetFormatPr baseColWidth="10" defaultColWidth="11.44140625" defaultRowHeight="13.2"/>
  <cols>
    <col min="1" max="3" width="11.44140625" style="31" customWidth="1"/>
    <col min="4" max="4" width="14.88671875" style="31" customWidth="1"/>
    <col min="5" max="5" width="15.6640625" style="32" customWidth="1"/>
    <col min="6" max="9" width="13.6640625" style="32" customWidth="1"/>
    <col min="10" max="10" width="15.6640625" style="31" customWidth="1"/>
    <col min="11" max="14" width="13.6640625" style="31" customWidth="1"/>
    <col min="15" max="16384" width="11.44140625" style="31"/>
  </cols>
  <sheetData>
    <row r="1" spans="4:14" ht="25.5" customHeight="1"/>
    <row r="2" spans="4:14" ht="12.75" customHeight="1">
      <c r="D2" s="220" t="s">
        <v>85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4:14" s="33" customFormat="1" ht="18" customHeight="1"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4:14" ht="12.75" customHeight="1"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4:14" ht="17.25" customHeight="1">
      <c r="D5" s="214" t="s">
        <v>160</v>
      </c>
      <c r="E5" s="214"/>
      <c r="F5" s="214"/>
      <c r="G5" s="34"/>
      <c r="H5" s="34"/>
      <c r="I5" s="34"/>
    </row>
    <row r="6" spans="4:14">
      <c r="D6" s="34"/>
      <c r="E6" s="34"/>
      <c r="F6" s="34"/>
      <c r="G6" s="34"/>
      <c r="H6" s="34"/>
      <c r="I6" s="34"/>
    </row>
    <row r="7" spans="4:14" ht="19.5" customHeight="1">
      <c r="D7" s="215" t="s">
        <v>82</v>
      </c>
      <c r="E7" s="217" t="s">
        <v>158</v>
      </c>
      <c r="F7" s="218"/>
      <c r="G7" s="218"/>
      <c r="H7" s="218"/>
      <c r="I7" s="219"/>
      <c r="J7" s="217" t="s">
        <v>120</v>
      </c>
      <c r="K7" s="218"/>
      <c r="L7" s="218"/>
      <c r="M7" s="218"/>
      <c r="N7" s="219"/>
    </row>
    <row r="8" spans="4:14" ht="54.9" customHeight="1">
      <c r="D8" s="216"/>
      <c r="E8" s="63" t="s">
        <v>80</v>
      </c>
      <c r="F8" s="36" t="s">
        <v>32</v>
      </c>
      <c r="G8" s="36" t="s">
        <v>33</v>
      </c>
      <c r="H8" s="36" t="s">
        <v>34</v>
      </c>
      <c r="I8" s="37" t="s">
        <v>79</v>
      </c>
      <c r="J8" s="63" t="s">
        <v>80</v>
      </c>
      <c r="K8" s="36" t="s">
        <v>32</v>
      </c>
      <c r="L8" s="36" t="s">
        <v>33</v>
      </c>
      <c r="M8" s="36" t="s">
        <v>34</v>
      </c>
      <c r="N8" s="37" t="s">
        <v>79</v>
      </c>
    </row>
    <row r="9" spans="4:14" ht="13.8">
      <c r="D9" s="38"/>
      <c r="E9" s="156"/>
      <c r="F9" s="157"/>
      <c r="G9" s="157"/>
      <c r="H9" s="157"/>
      <c r="I9" s="157"/>
      <c r="J9" s="156"/>
      <c r="K9" s="157"/>
      <c r="L9" s="157"/>
      <c r="M9" s="157"/>
      <c r="N9" s="163"/>
    </row>
    <row r="10" spans="4:14" ht="13.8">
      <c r="D10" s="12" t="s">
        <v>35</v>
      </c>
      <c r="E10" s="158">
        <v>1002386.8031713316</v>
      </c>
      <c r="F10" s="40">
        <v>8.9462022681044893</v>
      </c>
      <c r="G10" s="40">
        <v>55.772366887805795</v>
      </c>
      <c r="H10" s="40">
        <v>498.95087514924398</v>
      </c>
      <c r="I10" s="39">
        <v>500141772.68038887</v>
      </c>
      <c r="J10" s="158">
        <v>994952.75000000012</v>
      </c>
      <c r="K10" s="40">
        <v>8.4599824966562451</v>
      </c>
      <c r="L10" s="40">
        <v>64.975043255199623</v>
      </c>
      <c r="M10" s="40">
        <v>549.68772865847131</v>
      </c>
      <c r="N10" s="164">
        <v>546913317.26999998</v>
      </c>
    </row>
    <row r="11" spans="4:14" ht="13.8">
      <c r="D11" s="20" t="s">
        <v>9</v>
      </c>
      <c r="E11" s="159">
        <v>479692.8892028227</v>
      </c>
      <c r="F11" s="41">
        <v>7.1331761301063494</v>
      </c>
      <c r="G11" s="41">
        <v>40.908166395717487</v>
      </c>
      <c r="H11" s="41">
        <v>291.80515606035067</v>
      </c>
      <c r="I11" s="22">
        <v>139976858.39487019</v>
      </c>
      <c r="J11" s="159">
        <v>439510.53</v>
      </c>
      <c r="K11" s="41">
        <v>6.8723694060299305</v>
      </c>
      <c r="L11" s="41">
        <v>43.958581969417082</v>
      </c>
      <c r="M11" s="41">
        <v>302.09961385908088</v>
      </c>
      <c r="N11" s="165">
        <v>132775961.39999999</v>
      </c>
    </row>
    <row r="12" spans="4:14" ht="13.8">
      <c r="D12" s="20" t="s">
        <v>18</v>
      </c>
      <c r="E12" s="159">
        <v>270208.56343515136</v>
      </c>
      <c r="F12" s="41">
        <v>7.5148735318355682</v>
      </c>
      <c r="G12" s="41">
        <v>28.276436882739691</v>
      </c>
      <c r="H12" s="41">
        <v>212.49384710471955</v>
      </c>
      <c r="I12" s="22">
        <v>57417657.164974965</v>
      </c>
      <c r="J12" s="159">
        <v>282522.45</v>
      </c>
      <c r="K12" s="41">
        <v>6.9091626523839071</v>
      </c>
      <c r="L12" s="41">
        <v>25.276339738538894</v>
      </c>
      <c r="M12" s="41">
        <v>174.63834251048013</v>
      </c>
      <c r="N12" s="165">
        <v>49339252.390000001</v>
      </c>
    </row>
    <row r="13" spans="4:14" ht="13.8">
      <c r="D13" s="20" t="s">
        <v>13</v>
      </c>
      <c r="E13" s="159">
        <v>67631.71101244507</v>
      </c>
      <c r="F13" s="41">
        <v>11.586183787957117</v>
      </c>
      <c r="G13" s="41">
        <v>70.636951404042179</v>
      </c>
      <c r="H13" s="41">
        <v>818.4127011882282</v>
      </c>
      <c r="I13" s="22">
        <v>55350651.295676813</v>
      </c>
      <c r="J13" s="159">
        <v>83749.38</v>
      </c>
      <c r="K13" s="41">
        <v>9.8667013415502272</v>
      </c>
      <c r="L13" s="41">
        <v>94.203493586800434</v>
      </c>
      <c r="M13" s="41">
        <v>929.47773655160222</v>
      </c>
      <c r="N13" s="165">
        <v>77843184.160000026</v>
      </c>
    </row>
    <row r="14" spans="4:14" ht="13.8">
      <c r="D14" s="20" t="s">
        <v>21</v>
      </c>
      <c r="E14" s="159">
        <v>64164.283362981383</v>
      </c>
      <c r="F14" s="41">
        <v>19.119838967549299</v>
      </c>
      <c r="G14" s="41">
        <v>99.757749639870042</v>
      </c>
      <c r="H14" s="41">
        <v>1907.3521088794143</v>
      </c>
      <c r="I14" s="22">
        <v>122383881.18711886</v>
      </c>
      <c r="J14" s="159">
        <v>71936.179999999993</v>
      </c>
      <c r="K14" s="41">
        <v>17.304091626772511</v>
      </c>
      <c r="L14" s="41">
        <v>144.6391254590884</v>
      </c>
      <c r="M14" s="41">
        <v>2502.84867976031</v>
      </c>
      <c r="N14" s="165">
        <v>180045373.14000002</v>
      </c>
    </row>
    <row r="15" spans="4:14" ht="13.8">
      <c r="D15" s="20" t="s">
        <v>15</v>
      </c>
      <c r="E15" s="159">
        <v>21829.487945795569</v>
      </c>
      <c r="F15" s="41">
        <v>12.298728304724392</v>
      </c>
      <c r="G15" s="41">
        <v>125.25499224978988</v>
      </c>
      <c r="H15" s="41">
        <v>1540.4771184905251</v>
      </c>
      <c r="I15" s="22">
        <v>33627826.688862808</v>
      </c>
      <c r="J15" s="159">
        <v>23117.149999999998</v>
      </c>
      <c r="K15" s="41">
        <v>10.773214691257357</v>
      </c>
      <c r="L15" s="41">
        <v>118.12871653198874</v>
      </c>
      <c r="M15" s="41">
        <v>1272.6260244017969</v>
      </c>
      <c r="N15" s="165">
        <v>29419486.699999999</v>
      </c>
    </row>
    <row r="16" spans="4:14" ht="13.8">
      <c r="D16" s="20" t="s">
        <v>44</v>
      </c>
      <c r="E16" s="159">
        <v>20941.619124974168</v>
      </c>
      <c r="F16" s="41">
        <v>11.893072621977954</v>
      </c>
      <c r="G16" s="41">
        <v>83.492502877253855</v>
      </c>
      <c r="H16" s="41">
        <v>992.98240010988332</v>
      </c>
      <c r="I16" s="22">
        <v>20794659.220903885</v>
      </c>
      <c r="J16" s="159">
        <v>20802.900000000001</v>
      </c>
      <c r="K16" s="41">
        <v>11.69265150531897</v>
      </c>
      <c r="L16" s="41">
        <v>69.870119707585545</v>
      </c>
      <c r="M16" s="41">
        <v>816.96696037571678</v>
      </c>
      <c r="N16" s="165">
        <v>16995281.98</v>
      </c>
    </row>
    <row r="17" spans="4:14" ht="13.8">
      <c r="D17" s="20" t="s">
        <v>16</v>
      </c>
      <c r="E17" s="159">
        <v>77918.249087161501</v>
      </c>
      <c r="F17" s="41">
        <v>12.670956004968604</v>
      </c>
      <c r="G17" s="41">
        <v>71.498360412109804</v>
      </c>
      <c r="H17" s="41">
        <v>905.95257920923234</v>
      </c>
      <c r="I17" s="22">
        <v>70590238.727981374</v>
      </c>
      <c r="J17" s="159">
        <v>73314.16</v>
      </c>
      <c r="K17" s="41">
        <v>12.022276733444125</v>
      </c>
      <c r="L17" s="41">
        <v>68.634630542265384</v>
      </c>
      <c r="M17" s="41">
        <v>825.1445218768107</v>
      </c>
      <c r="N17" s="165">
        <v>60494777.5</v>
      </c>
    </row>
    <row r="18" spans="4:14" ht="13.8">
      <c r="D18" s="20"/>
      <c r="E18" s="159"/>
      <c r="F18" s="41"/>
      <c r="G18" s="41"/>
      <c r="H18" s="41"/>
      <c r="I18" s="22"/>
      <c r="J18" s="159"/>
      <c r="K18" s="41"/>
      <c r="L18" s="41"/>
      <c r="M18" s="41"/>
      <c r="N18" s="165"/>
    </row>
    <row r="19" spans="4:14" ht="13.8">
      <c r="D19" s="12" t="s">
        <v>36</v>
      </c>
      <c r="E19" s="158">
        <v>48574.673106082919</v>
      </c>
      <c r="F19" s="40">
        <v>14.858349195806076</v>
      </c>
      <c r="G19" s="40">
        <v>73.901763874200356</v>
      </c>
      <c r="H19" s="40">
        <v>1098.0582138288755</v>
      </c>
      <c r="I19" s="39">
        <v>53337818.788186923</v>
      </c>
      <c r="J19" s="158">
        <v>54700.75</v>
      </c>
      <c r="K19" s="40">
        <v>14.138609616869971</v>
      </c>
      <c r="L19" s="40">
        <v>64.837826237141812</v>
      </c>
      <c r="M19" s="40">
        <v>916.71671357339721</v>
      </c>
      <c r="N19" s="164">
        <v>50145091.770000003</v>
      </c>
    </row>
    <row r="20" spans="4:14" ht="13.8">
      <c r="D20" s="20" t="s">
        <v>0</v>
      </c>
      <c r="E20" s="159">
        <v>7712.2185844534279</v>
      </c>
      <c r="F20" s="41">
        <v>15.293837321065837</v>
      </c>
      <c r="G20" s="41">
        <v>78.707739185437333</v>
      </c>
      <c r="H20" s="41">
        <v>1203.7433590109574</v>
      </c>
      <c r="I20" s="22">
        <v>9283531.9042767007</v>
      </c>
      <c r="J20" s="159">
        <v>6709.2099999999991</v>
      </c>
      <c r="K20" s="41">
        <v>19.750156873909148</v>
      </c>
      <c r="L20" s="41">
        <v>55.506617527476664</v>
      </c>
      <c r="M20" s="41">
        <v>1096.2644037077393</v>
      </c>
      <c r="N20" s="165">
        <v>7355068.1000000006</v>
      </c>
    </row>
    <row r="21" spans="4:14" ht="13.8">
      <c r="D21" s="20" t="s">
        <v>14</v>
      </c>
      <c r="E21" s="159">
        <v>11259.689062873033</v>
      </c>
      <c r="F21" s="41">
        <v>21.003400322419299</v>
      </c>
      <c r="G21" s="41">
        <v>63.681946245994958</v>
      </c>
      <c r="H21" s="41">
        <v>1337.5374103154188</v>
      </c>
      <c r="I21" s="22">
        <v>15060255.350112041</v>
      </c>
      <c r="J21" s="159">
        <v>17047.440000000002</v>
      </c>
      <c r="K21" s="41">
        <v>17.94711522668506</v>
      </c>
      <c r="L21" s="41">
        <v>54.758914238840511</v>
      </c>
      <c r="M21" s="41">
        <v>982.7645435326358</v>
      </c>
      <c r="N21" s="165">
        <v>16753619.59</v>
      </c>
    </row>
    <row r="22" spans="4:14" ht="13.8">
      <c r="D22" s="20" t="s">
        <v>7</v>
      </c>
      <c r="E22" s="159">
        <v>6066.0378779980338</v>
      </c>
      <c r="F22" s="41">
        <v>13.477279009190783</v>
      </c>
      <c r="G22" s="41">
        <v>83.798590369356376</v>
      </c>
      <c r="H22" s="41">
        <v>1129.3769829847035</v>
      </c>
      <c r="I22" s="22">
        <v>6850843.5573243527</v>
      </c>
      <c r="J22" s="159">
        <v>5500.24</v>
      </c>
      <c r="K22" s="41">
        <v>14.745383837796171</v>
      </c>
      <c r="L22" s="41">
        <v>67.555125540746559</v>
      </c>
      <c r="M22" s="41">
        <v>996.12625630881553</v>
      </c>
      <c r="N22" s="165">
        <v>5478933.4799999995</v>
      </c>
    </row>
    <row r="23" spans="4:14" ht="13.8">
      <c r="D23" s="20" t="s">
        <v>8</v>
      </c>
      <c r="E23" s="159">
        <v>23536.727580758426</v>
      </c>
      <c r="F23" s="41">
        <v>12.131873295972857</v>
      </c>
      <c r="G23" s="41">
        <v>77.547214073479466</v>
      </c>
      <c r="H23" s="41">
        <v>940.79297559513611</v>
      </c>
      <c r="I23" s="22">
        <v>22143187.976473831</v>
      </c>
      <c r="J23" s="159">
        <v>25443.86</v>
      </c>
      <c r="K23" s="41">
        <v>9.9760445152582982</v>
      </c>
      <c r="L23" s="41">
        <v>80.989422488550176</v>
      </c>
      <c r="M23" s="41">
        <v>807.95408401083807</v>
      </c>
      <c r="N23" s="165">
        <v>20557470.600000001</v>
      </c>
    </row>
    <row r="24" spans="4:14" ht="13.8">
      <c r="D24" s="20"/>
      <c r="E24" s="159"/>
      <c r="F24" s="41"/>
      <c r="G24" s="41"/>
      <c r="H24" s="41"/>
      <c r="I24" s="22"/>
      <c r="J24" s="159"/>
      <c r="K24" s="41"/>
      <c r="L24" s="41"/>
      <c r="M24" s="41"/>
      <c r="N24" s="165"/>
    </row>
    <row r="25" spans="4:14" ht="13.8">
      <c r="D25" s="20" t="s">
        <v>17</v>
      </c>
      <c r="E25" s="159">
        <v>17388.488245081211</v>
      </c>
      <c r="F25" s="41">
        <v>21.197108143369118</v>
      </c>
      <c r="G25" s="41">
        <v>71.773028233228686</v>
      </c>
      <c r="H25" s="41">
        <v>1521.3806412368333</v>
      </c>
      <c r="I25" s="22">
        <v>26454509.396440789</v>
      </c>
      <c r="J25" s="159">
        <v>19515.2</v>
      </c>
      <c r="K25" s="41">
        <v>21.472647474788882</v>
      </c>
      <c r="L25" s="41">
        <v>73.820627744154464</v>
      </c>
      <c r="M25" s="41">
        <v>1585.1243159178484</v>
      </c>
      <c r="N25" s="165">
        <v>30934018.049999997</v>
      </c>
    </row>
    <row r="26" spans="4:14" ht="13.8">
      <c r="D26" s="20"/>
      <c r="E26" s="160"/>
      <c r="F26" s="161"/>
      <c r="G26" s="161"/>
      <c r="H26" s="161"/>
      <c r="I26" s="162"/>
      <c r="J26" s="160"/>
      <c r="K26" s="161"/>
      <c r="L26" s="161"/>
      <c r="M26" s="161"/>
      <c r="N26" s="166"/>
    </row>
    <row r="27" spans="4:14" ht="13.8">
      <c r="D27" s="49" t="s">
        <v>37</v>
      </c>
      <c r="E27" s="45">
        <v>1068349.9645224959</v>
      </c>
      <c r="F27" s="46">
        <v>9.4144059034136802</v>
      </c>
      <c r="G27" s="46">
        <v>57.659674661912675</v>
      </c>
      <c r="H27" s="46">
        <v>542.83158152602277</v>
      </c>
      <c r="I27" s="47">
        <v>579934100.86501658</v>
      </c>
      <c r="J27" s="45">
        <v>1069168.7000000002</v>
      </c>
      <c r="K27" s="46">
        <v>8.9880281848879413</v>
      </c>
      <c r="L27" s="46">
        <v>65.349722051845248</v>
      </c>
      <c r="M27" s="46">
        <v>587.36514367657821</v>
      </c>
      <c r="N27" s="47">
        <v>627992427.09000003</v>
      </c>
    </row>
  </sheetData>
  <sheetProtection algorithmName="SHA-512" hashValue="Cm4L0bdIUASOhs0aqnOjP0yGdCGTHiB9oikELD1eo0ppX2fFj60EDmoyyHTmu+5Z3Fig75l34/tP/1ISaoKq/Q==" saltValue="HpzSOM4e74GwQor57jcWJQ==" spinCount="100000" sheet="1" objects="1" scenarios="1"/>
  <mergeCells count="5">
    <mergeCell ref="D5:F5"/>
    <mergeCell ref="D7:D8"/>
    <mergeCell ref="E7:I7"/>
    <mergeCell ref="J7:N7"/>
    <mergeCell ref="D2:N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</sheetPr>
  <dimension ref="A1:N21"/>
  <sheetViews>
    <sheetView workbookViewId="0">
      <selection activeCell="L18" sqref="L18"/>
    </sheetView>
  </sheetViews>
  <sheetFormatPr baseColWidth="10" defaultColWidth="11.44140625" defaultRowHeight="13.8"/>
  <cols>
    <col min="1" max="3" width="11.44140625" style="21"/>
    <col min="4" max="4" width="23" style="21" customWidth="1"/>
    <col min="5" max="6" width="13.6640625" style="43" customWidth="1"/>
    <col min="7" max="7" width="14.88671875" style="43" customWidth="1"/>
    <col min="8" max="9" width="13.6640625" style="43" customWidth="1"/>
    <col min="10" max="10" width="13.6640625" style="44" customWidth="1"/>
    <col min="11" max="11" width="13.6640625" style="43" customWidth="1"/>
    <col min="12" max="12" width="13.6640625" style="44" customWidth="1"/>
    <col min="13" max="14" width="13.6640625" style="21" customWidth="1"/>
    <col min="15" max="16384" width="11.44140625" style="21"/>
  </cols>
  <sheetData>
    <row r="1" spans="1:14" ht="25.5" customHeight="1">
      <c r="J1" s="43"/>
      <c r="K1" s="44"/>
      <c r="L1" s="21"/>
    </row>
    <row r="2" spans="1:14" ht="12.75" customHeight="1">
      <c r="D2" s="220" t="s">
        <v>86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</row>
    <row r="3" spans="1:14" ht="18" customHeight="1"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</row>
    <row r="4" spans="1:14" ht="12.75" customHeight="1"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14" ht="17.25" customHeight="1">
      <c r="D5" s="10" t="s">
        <v>160</v>
      </c>
      <c r="E5" s="50"/>
      <c r="F5" s="50"/>
      <c r="G5" s="51"/>
      <c r="H5" s="51"/>
      <c r="I5" s="51"/>
    </row>
    <row r="6" spans="1:14">
      <c r="D6" s="51"/>
      <c r="E6" s="51"/>
      <c r="F6" s="51"/>
      <c r="G6" s="51"/>
      <c r="H6" s="51"/>
      <c r="I6" s="51"/>
    </row>
    <row r="7" spans="1:14" ht="18" customHeight="1">
      <c r="D7" s="221" t="s">
        <v>38</v>
      </c>
      <c r="E7" s="217" t="s">
        <v>158</v>
      </c>
      <c r="F7" s="218"/>
      <c r="G7" s="218"/>
      <c r="H7" s="218"/>
      <c r="I7" s="219"/>
      <c r="J7" s="217" t="s">
        <v>120</v>
      </c>
      <c r="K7" s="218"/>
      <c r="L7" s="218"/>
      <c r="M7" s="218"/>
      <c r="N7" s="219"/>
    </row>
    <row r="8" spans="1:14" ht="66" customHeight="1">
      <c r="D8" s="222"/>
      <c r="E8" s="35" t="s">
        <v>80</v>
      </c>
      <c r="F8" s="36" t="s">
        <v>32</v>
      </c>
      <c r="G8" s="36" t="s">
        <v>33</v>
      </c>
      <c r="H8" s="36" t="s">
        <v>34</v>
      </c>
      <c r="I8" s="37" t="s">
        <v>79</v>
      </c>
      <c r="J8" s="35" t="s">
        <v>80</v>
      </c>
      <c r="K8" s="36" t="s">
        <v>32</v>
      </c>
      <c r="L8" s="36" t="s">
        <v>33</v>
      </c>
      <c r="M8" s="36" t="s">
        <v>34</v>
      </c>
      <c r="N8" s="37" t="s">
        <v>79</v>
      </c>
    </row>
    <row r="9" spans="1:14">
      <c r="D9" s="52"/>
      <c r="E9" s="167"/>
      <c r="F9" s="168"/>
      <c r="G9" s="168"/>
      <c r="H9" s="168"/>
      <c r="I9" s="168"/>
      <c r="J9" s="167"/>
      <c r="K9" s="168"/>
      <c r="L9" s="168"/>
      <c r="M9" s="168"/>
      <c r="N9" s="169"/>
    </row>
    <row r="10" spans="1:14" ht="15" customHeight="1">
      <c r="D10" s="12" t="s">
        <v>45</v>
      </c>
      <c r="E10" s="158">
        <v>997220.12022783188</v>
      </c>
      <c r="F10" s="40">
        <v>9.5534014531862184</v>
      </c>
      <c r="G10" s="40">
        <v>52.386148532339369</v>
      </c>
      <c r="H10" s="40">
        <v>500.46590751568004</v>
      </c>
      <c r="I10" s="39">
        <v>499074672.46271753</v>
      </c>
      <c r="J10" s="158">
        <v>1006170.6399999999</v>
      </c>
      <c r="K10" s="40">
        <v>9.0493553161121874</v>
      </c>
      <c r="L10" s="40">
        <v>62.422118720583725</v>
      </c>
      <c r="M10" s="40">
        <v>564.87993188710038</v>
      </c>
      <c r="N10" s="164">
        <v>568365602.59000015</v>
      </c>
    </row>
    <row r="11" spans="1:14" ht="15" customHeight="1">
      <c r="D11" s="20" t="s">
        <v>46</v>
      </c>
      <c r="E11" s="159">
        <v>736809.99227863329</v>
      </c>
      <c r="F11" s="41">
        <v>7.7796037705470766</v>
      </c>
      <c r="G11" s="41">
        <v>68.47110673500876</v>
      </c>
      <c r="H11" s="41">
        <v>532.67808012920545</v>
      </c>
      <c r="I11" s="22">
        <v>392482532.10699707</v>
      </c>
      <c r="J11" s="159">
        <v>767995.98</v>
      </c>
      <c r="K11" s="41">
        <v>7.7578820008927662</v>
      </c>
      <c r="L11" s="41">
        <v>78.58566342130392</v>
      </c>
      <c r="M11" s="41">
        <v>609.65830378435066</v>
      </c>
      <c r="N11" s="165">
        <v>468215126.48000008</v>
      </c>
    </row>
    <row r="12" spans="1:14" s="43" customFormat="1" ht="15" customHeight="1">
      <c r="A12" s="21"/>
      <c r="B12" s="21"/>
      <c r="C12" s="21"/>
      <c r="D12" s="20" t="s">
        <v>47</v>
      </c>
      <c r="E12" s="159">
        <v>152304.35032670799</v>
      </c>
      <c r="F12" s="41">
        <v>16.579277535580477</v>
      </c>
      <c r="G12" s="41">
        <v>20.766286203354134</v>
      </c>
      <c r="H12" s="41">
        <v>344.29002234870399</v>
      </c>
      <c r="I12" s="22">
        <v>52436868.177787133</v>
      </c>
      <c r="J12" s="159">
        <v>136527.91</v>
      </c>
      <c r="K12" s="41">
        <v>15.365325155860072</v>
      </c>
      <c r="L12" s="41">
        <v>28.214969524225314</v>
      </c>
      <c r="M12" s="41">
        <v>433.53218100240451</v>
      </c>
      <c r="N12" s="165">
        <v>59189242.589999996</v>
      </c>
    </row>
    <row r="13" spans="1:14" s="43" customFormat="1" ht="15" customHeight="1">
      <c r="A13" s="21"/>
      <c r="B13" s="21"/>
      <c r="C13" s="21"/>
      <c r="D13" s="20" t="s">
        <v>48</v>
      </c>
      <c r="E13" s="159">
        <v>39811.114059356718</v>
      </c>
      <c r="F13" s="41">
        <v>3.9330238696754352</v>
      </c>
      <c r="G13" s="41">
        <v>50.098388619898941</v>
      </c>
      <c r="H13" s="41">
        <v>197.03815827433871</v>
      </c>
      <c r="I13" s="22">
        <v>7844308.5931052798</v>
      </c>
      <c r="J13" s="159">
        <v>39587.630000000005</v>
      </c>
      <c r="K13" s="41">
        <v>3.8150293412361385</v>
      </c>
      <c r="L13" s="41">
        <v>46.445058090895344</v>
      </c>
      <c r="M13" s="41">
        <v>177.18925937218265</v>
      </c>
      <c r="N13" s="165">
        <v>7014502.8399999999</v>
      </c>
    </row>
    <row r="14" spans="1:14" s="43" customFormat="1" ht="15" customHeight="1">
      <c r="A14" s="21"/>
      <c r="B14" s="21"/>
      <c r="C14" s="21"/>
      <c r="D14" s="20" t="s">
        <v>49</v>
      </c>
      <c r="E14" s="159">
        <v>32963.549229520519</v>
      </c>
      <c r="F14" s="41">
        <v>27.75928440602371</v>
      </c>
      <c r="G14" s="41">
        <v>39.695112205733182</v>
      </c>
      <c r="H14" s="41">
        <v>1101.9079092479706</v>
      </c>
      <c r="I14" s="22">
        <v>36322795.612893507</v>
      </c>
      <c r="J14" s="159">
        <v>29240.79</v>
      </c>
      <c r="K14" s="41">
        <v>24.703372583298876</v>
      </c>
      <c r="L14" s="41">
        <v>36.653055288051448</v>
      </c>
      <c r="M14" s="41">
        <v>905.45408109698803</v>
      </c>
      <c r="N14" s="165">
        <v>26476192.639999997</v>
      </c>
    </row>
    <row r="15" spans="1:14" s="43" customFormat="1" ht="15" customHeight="1">
      <c r="A15" s="21"/>
      <c r="B15" s="21"/>
      <c r="C15" s="21"/>
      <c r="D15" s="20" t="s">
        <v>50</v>
      </c>
      <c r="E15" s="159">
        <v>35331.114333613485</v>
      </c>
      <c r="F15" s="41">
        <v>5.6051347784483978</v>
      </c>
      <c r="G15" s="41">
        <v>50.436209757872128</v>
      </c>
      <c r="H15" s="41">
        <v>282.7017534069675</v>
      </c>
      <c r="I15" s="22">
        <v>9988167.9719345737</v>
      </c>
      <c r="J15" s="159">
        <v>32818.33</v>
      </c>
      <c r="K15" s="41">
        <v>5.362966671369322</v>
      </c>
      <c r="L15" s="41">
        <v>42.445368251253484</v>
      </c>
      <c r="M15" s="41">
        <v>227.63309528547003</v>
      </c>
      <c r="N15" s="165">
        <v>7470538.04</v>
      </c>
    </row>
    <row r="16" spans="1:14" s="43" customFormat="1" ht="15" customHeight="1">
      <c r="A16" s="21"/>
      <c r="B16" s="21"/>
      <c r="C16" s="21"/>
      <c r="D16" s="21" t="s">
        <v>51</v>
      </c>
      <c r="E16" s="159"/>
      <c r="F16" s="41"/>
      <c r="G16" s="41"/>
      <c r="H16" s="41"/>
      <c r="I16" s="22"/>
      <c r="J16" s="159"/>
      <c r="K16" s="41"/>
      <c r="L16" s="41"/>
      <c r="M16" s="41"/>
      <c r="N16" s="165"/>
    </row>
    <row r="17" spans="1:14" s="43" customFormat="1" ht="15" customHeight="1">
      <c r="A17" s="21"/>
      <c r="B17" s="21"/>
      <c r="C17" s="21"/>
      <c r="D17" s="12" t="s">
        <v>52</v>
      </c>
      <c r="E17" s="158">
        <v>71129.844294663737</v>
      </c>
      <c r="F17" s="40">
        <v>7.4657279577527653</v>
      </c>
      <c r="G17" s="40">
        <v>152.26730047075554</v>
      </c>
      <c r="H17" s="40">
        <v>1136.7862421760603</v>
      </c>
      <c r="I17" s="39">
        <v>80859428.402299061</v>
      </c>
      <c r="J17" s="158">
        <v>62998.05999999999</v>
      </c>
      <c r="K17" s="40">
        <v>8.0085447075671876</v>
      </c>
      <c r="L17" s="40">
        <v>118.18460308174787</v>
      </c>
      <c r="M17" s="40">
        <v>946.48667752626056</v>
      </c>
      <c r="N17" s="164">
        <v>59626824.500000007</v>
      </c>
    </row>
    <row r="18" spans="1:14" s="43" customFormat="1" ht="15" customHeight="1">
      <c r="A18" s="21"/>
      <c r="B18" s="21"/>
      <c r="C18" s="21"/>
      <c r="D18" s="20" t="s">
        <v>53</v>
      </c>
      <c r="E18" s="159">
        <v>69741.893611852851</v>
      </c>
      <c r="F18" s="41">
        <v>7.4210216472279464</v>
      </c>
      <c r="G18" s="41">
        <v>151.46167843686439</v>
      </c>
      <c r="H18" s="41">
        <v>1124.000394405449</v>
      </c>
      <c r="I18" s="22">
        <v>78389915.926305473</v>
      </c>
      <c r="J18" s="159">
        <v>61812.229999999981</v>
      </c>
      <c r="K18" s="41">
        <v>8.0231082101389983</v>
      </c>
      <c r="L18" s="41">
        <v>117.86472872647731</v>
      </c>
      <c r="M18" s="41">
        <v>945.64147273120591</v>
      </c>
      <c r="N18" s="165">
        <v>58452208.210000008</v>
      </c>
    </row>
    <row r="19" spans="1:14" s="43" customFormat="1" ht="15" customHeight="1">
      <c r="A19" s="21"/>
      <c r="B19" s="21"/>
      <c r="C19" s="21"/>
      <c r="D19" s="20" t="s">
        <v>54</v>
      </c>
      <c r="E19" s="159">
        <v>1387.9506828108908</v>
      </c>
      <c r="F19" s="41">
        <v>9.712135406528839</v>
      </c>
      <c r="G19" s="41">
        <v>183.19873098073865</v>
      </c>
      <c r="H19" s="41">
        <v>1779.2508815891836</v>
      </c>
      <c r="I19" s="22">
        <v>2469512.4759935867</v>
      </c>
      <c r="J19" s="159">
        <v>1185.83</v>
      </c>
      <c r="K19" s="41">
        <v>7.2494118043901743</v>
      </c>
      <c r="L19" s="41">
        <v>136.63778576804467</v>
      </c>
      <c r="M19" s="41">
        <v>990.54357707259885</v>
      </c>
      <c r="N19" s="165">
        <v>1174616.2899999998</v>
      </c>
    </row>
    <row r="20" spans="1:14" ht="15" customHeight="1">
      <c r="D20" s="21" t="s">
        <v>51</v>
      </c>
      <c r="E20" s="170"/>
      <c r="F20" s="171"/>
      <c r="G20" s="171"/>
      <c r="H20" s="171"/>
      <c r="I20" s="172"/>
      <c r="J20" s="170"/>
      <c r="K20" s="171"/>
      <c r="L20" s="171"/>
      <c r="M20" s="171"/>
      <c r="N20" s="173"/>
    </row>
    <row r="21" spans="1:14" ht="15" customHeight="1">
      <c r="D21" s="49" t="s">
        <v>37</v>
      </c>
      <c r="E21" s="45">
        <v>1068349.9645224956</v>
      </c>
      <c r="F21" s="46">
        <v>9.4144059034136802</v>
      </c>
      <c r="G21" s="46">
        <v>57.659674661912661</v>
      </c>
      <c r="H21" s="46">
        <v>542.83158152602266</v>
      </c>
      <c r="I21" s="47">
        <v>579934100.8650167</v>
      </c>
      <c r="J21" s="45">
        <v>1069168.7</v>
      </c>
      <c r="K21" s="46">
        <v>8.9880281848879378</v>
      </c>
      <c r="L21" s="46">
        <v>65.349722051845234</v>
      </c>
      <c r="M21" s="46">
        <v>587.36514367657787</v>
      </c>
      <c r="N21" s="47">
        <v>627992427.09000003</v>
      </c>
    </row>
  </sheetData>
  <sheetProtection algorithmName="SHA-512" hashValue="PdjTYgIAGlvJyGqb7llasug84BtiBU4vf6CZ3q+b2DCOAaihB4CNN5DxanY6h2sgwKzZD8fO+VEfYa6d4ZsBjA==" saltValue="QdNbu9w8RDAW6d1dvxZjBQ==" spinCount="100000" sheet="1" objects="1" scenarios="1"/>
  <mergeCells count="4">
    <mergeCell ref="D7:D8"/>
    <mergeCell ref="E7:I7"/>
    <mergeCell ref="J7:N7"/>
    <mergeCell ref="D2:N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/>
  </sheetPr>
  <dimension ref="D1:R36"/>
  <sheetViews>
    <sheetView topLeftCell="A19" workbookViewId="0">
      <selection activeCell="M44" sqref="M44"/>
    </sheetView>
  </sheetViews>
  <sheetFormatPr baseColWidth="10" defaultColWidth="11.44140625" defaultRowHeight="13.8"/>
  <cols>
    <col min="1" max="3" width="11.44140625" style="21"/>
    <col min="4" max="4" width="16.44140625" style="21" customWidth="1"/>
    <col min="5" max="5" width="14.88671875" style="21" customWidth="1"/>
    <col min="6" max="7" width="13.6640625" style="21" customWidth="1"/>
    <col min="8" max="8" width="14.44140625" style="21" customWidth="1"/>
    <col min="9" max="15" width="13.6640625" style="21" customWidth="1"/>
    <col min="16" max="17" width="11.44140625" style="21"/>
    <col min="18" max="18" width="11.44140625" style="53"/>
    <col min="19" max="16384" width="11.44140625" style="21"/>
  </cols>
  <sheetData>
    <row r="1" spans="4:18" ht="25.5" customHeight="1">
      <c r="Q1" s="53"/>
      <c r="R1" s="21"/>
    </row>
    <row r="2" spans="4:18" ht="12.75" customHeight="1">
      <c r="D2" s="220" t="s">
        <v>87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4:18" ht="18" customHeight="1"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4:18" ht="12.75" customHeight="1"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</row>
    <row r="5" spans="4:18" ht="18.75" customHeight="1">
      <c r="D5" s="10" t="s">
        <v>160</v>
      </c>
      <c r="E5" s="18"/>
      <c r="F5" s="18"/>
      <c r="G5" s="18"/>
      <c r="I5" s="44"/>
    </row>
    <row r="6" spans="4:18" ht="12" customHeight="1">
      <c r="D6" s="18"/>
      <c r="E6" s="42"/>
      <c r="I6" s="44"/>
    </row>
    <row r="7" spans="4:18" ht="19.5" customHeight="1">
      <c r="D7" s="224" t="s">
        <v>83</v>
      </c>
      <c r="E7" s="215" t="s">
        <v>84</v>
      </c>
      <c r="F7" s="217" t="s">
        <v>158</v>
      </c>
      <c r="G7" s="218"/>
      <c r="H7" s="218"/>
      <c r="I7" s="218"/>
      <c r="J7" s="219"/>
      <c r="K7" s="217" t="s">
        <v>120</v>
      </c>
      <c r="L7" s="218"/>
      <c r="M7" s="218"/>
      <c r="N7" s="218"/>
      <c r="O7" s="219"/>
    </row>
    <row r="8" spans="4:18" ht="63.75" customHeight="1">
      <c r="D8" s="225"/>
      <c r="E8" s="216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63" t="s">
        <v>80</v>
      </c>
      <c r="L8" s="36" t="s">
        <v>32</v>
      </c>
      <c r="M8" s="36" t="s">
        <v>33</v>
      </c>
      <c r="N8" s="36" t="s">
        <v>34</v>
      </c>
      <c r="O8" s="37" t="s">
        <v>79</v>
      </c>
    </row>
    <row r="9" spans="4:18" ht="15" customHeight="1">
      <c r="D9" s="226" t="s">
        <v>97</v>
      </c>
      <c r="E9" s="20" t="s">
        <v>55</v>
      </c>
      <c r="F9" s="174">
        <v>225906.1354919998</v>
      </c>
      <c r="G9" s="175">
        <v>4.6139784629921996</v>
      </c>
      <c r="H9" s="175">
        <v>31.44439054910168</v>
      </c>
      <c r="I9" s="175">
        <v>145.08374077547063</v>
      </c>
      <c r="J9" s="176">
        <v>32775307.201309644</v>
      </c>
      <c r="K9" s="183">
        <v>240439.10000000003</v>
      </c>
      <c r="L9" s="175">
        <v>4.617144091788731</v>
      </c>
      <c r="M9" s="175">
        <v>27.142013818286681</v>
      </c>
      <c r="N9" s="175">
        <v>125.31858874035044</v>
      </c>
      <c r="O9" s="177">
        <v>30131488.689999998</v>
      </c>
    </row>
    <row r="10" spans="4:18" ht="15" customHeight="1">
      <c r="D10" s="226"/>
      <c r="E10" s="20" t="s">
        <v>13</v>
      </c>
      <c r="F10" s="178">
        <v>0</v>
      </c>
      <c r="G10" s="64">
        <v>0</v>
      </c>
      <c r="H10" s="64">
        <v>0</v>
      </c>
      <c r="I10" s="55">
        <v>0</v>
      </c>
      <c r="J10" s="23">
        <v>0</v>
      </c>
      <c r="K10" s="184">
        <v>0</v>
      </c>
      <c r="L10" s="64">
        <v>0</v>
      </c>
      <c r="M10" s="64">
        <v>0</v>
      </c>
      <c r="N10" s="55">
        <v>0</v>
      </c>
      <c r="O10" s="179">
        <v>0</v>
      </c>
    </row>
    <row r="11" spans="4:18" ht="15" customHeight="1">
      <c r="D11" s="226"/>
      <c r="E11" s="20" t="s">
        <v>56</v>
      </c>
      <c r="F11" s="178">
        <v>0</v>
      </c>
      <c r="G11" s="64">
        <v>0</v>
      </c>
      <c r="H11" s="64">
        <v>0</v>
      </c>
      <c r="I11" s="55">
        <v>0</v>
      </c>
      <c r="J11" s="23">
        <v>0</v>
      </c>
      <c r="K11" s="184">
        <v>0</v>
      </c>
      <c r="L11" s="64">
        <v>0</v>
      </c>
      <c r="M11" s="64">
        <v>0</v>
      </c>
      <c r="N11" s="55">
        <v>0</v>
      </c>
      <c r="O11" s="179">
        <v>0</v>
      </c>
    </row>
    <row r="12" spans="4:18" ht="15" customHeight="1">
      <c r="D12" s="226"/>
      <c r="E12" s="20" t="s">
        <v>57</v>
      </c>
      <c r="F12" s="178">
        <v>0</v>
      </c>
      <c r="G12" s="64">
        <v>0</v>
      </c>
      <c r="H12" s="64">
        <v>0</v>
      </c>
      <c r="I12" s="55">
        <v>0</v>
      </c>
      <c r="J12" s="23">
        <v>0</v>
      </c>
      <c r="K12" s="184">
        <v>0</v>
      </c>
      <c r="L12" s="64">
        <v>0</v>
      </c>
      <c r="M12" s="64">
        <v>0</v>
      </c>
      <c r="N12" s="55">
        <v>0</v>
      </c>
      <c r="O12" s="179">
        <v>0</v>
      </c>
    </row>
    <row r="13" spans="4:18" ht="15" customHeight="1">
      <c r="D13" s="226"/>
      <c r="E13" s="20" t="s">
        <v>36</v>
      </c>
      <c r="F13" s="178">
        <v>0</v>
      </c>
      <c r="G13" s="64">
        <v>0</v>
      </c>
      <c r="H13" s="64">
        <v>0</v>
      </c>
      <c r="I13" s="55">
        <v>0</v>
      </c>
      <c r="J13" s="23">
        <v>0</v>
      </c>
      <c r="K13" s="184">
        <v>0</v>
      </c>
      <c r="L13" s="64">
        <v>0</v>
      </c>
      <c r="M13" s="64">
        <v>0</v>
      </c>
      <c r="N13" s="55">
        <v>0</v>
      </c>
      <c r="O13" s="179">
        <v>0</v>
      </c>
    </row>
    <row r="14" spans="4:18" ht="15" customHeight="1">
      <c r="D14" s="226"/>
      <c r="E14" s="20" t="s">
        <v>17</v>
      </c>
      <c r="F14" s="180">
        <v>0</v>
      </c>
      <c r="G14" s="172">
        <v>0</v>
      </c>
      <c r="H14" s="172">
        <v>0</v>
      </c>
      <c r="I14" s="171">
        <v>0</v>
      </c>
      <c r="J14" s="181">
        <v>0</v>
      </c>
      <c r="K14" s="185">
        <v>0</v>
      </c>
      <c r="L14" s="172">
        <v>0</v>
      </c>
      <c r="M14" s="172">
        <v>0</v>
      </c>
      <c r="N14" s="171">
        <v>0</v>
      </c>
      <c r="O14" s="182">
        <v>0</v>
      </c>
    </row>
    <row r="15" spans="4:18" ht="15" customHeight="1">
      <c r="D15" s="58"/>
      <c r="E15" s="59" t="s">
        <v>42</v>
      </c>
      <c r="F15" s="45">
        <v>225906.1354919998</v>
      </c>
      <c r="G15" s="46">
        <v>4.6139784629921996</v>
      </c>
      <c r="H15" s="46">
        <v>31.44439054910168</v>
      </c>
      <c r="I15" s="46">
        <v>145.08374077547063</v>
      </c>
      <c r="J15" s="47">
        <v>32775307.201309644</v>
      </c>
      <c r="K15" s="45">
        <v>240439.10000000003</v>
      </c>
      <c r="L15" s="46">
        <v>4.617144091788731</v>
      </c>
      <c r="M15" s="46">
        <v>27.142013818286681</v>
      </c>
      <c r="N15" s="46">
        <v>125.31858874035044</v>
      </c>
      <c r="O15" s="47">
        <v>30131488.689999998</v>
      </c>
    </row>
    <row r="16" spans="4:18" ht="15" customHeight="1">
      <c r="D16" s="226" t="s">
        <v>39</v>
      </c>
      <c r="E16" s="20" t="s">
        <v>55</v>
      </c>
      <c r="F16" s="174">
        <v>99986.925884974597</v>
      </c>
      <c r="G16" s="175">
        <v>14.982742843982043</v>
      </c>
      <c r="H16" s="175">
        <v>36.217908419443923</v>
      </c>
      <c r="I16" s="175">
        <v>542.64360819542037</v>
      </c>
      <c r="J16" s="177">
        <v>54257266.234590694</v>
      </c>
      <c r="K16" s="174">
        <v>93051.87000000001</v>
      </c>
      <c r="L16" s="175">
        <v>13.104377913092986</v>
      </c>
      <c r="M16" s="175">
        <v>41.236625961045483</v>
      </c>
      <c r="N16" s="175">
        <v>540.38033045440125</v>
      </c>
      <c r="O16" s="177">
        <v>50283400.25999999</v>
      </c>
    </row>
    <row r="17" spans="4:15" ht="15" customHeight="1">
      <c r="D17" s="226"/>
      <c r="E17" s="20" t="s">
        <v>13</v>
      </c>
      <c r="F17" s="178">
        <v>67631.711012445056</v>
      </c>
      <c r="G17" s="55">
        <v>11.586183787957117</v>
      </c>
      <c r="H17" s="55">
        <v>70.636951404042151</v>
      </c>
      <c r="I17" s="55">
        <v>818.41270118822774</v>
      </c>
      <c r="J17" s="179">
        <v>55350651.295676768</v>
      </c>
      <c r="K17" s="178">
        <v>83749.38</v>
      </c>
      <c r="L17" s="55">
        <v>9.8667013415502272</v>
      </c>
      <c r="M17" s="55">
        <v>94.203493586800434</v>
      </c>
      <c r="N17" s="55">
        <v>929.47773655160222</v>
      </c>
      <c r="O17" s="179">
        <v>77843184.160000026</v>
      </c>
    </row>
    <row r="18" spans="4:15" ht="15" customHeight="1">
      <c r="D18" s="226"/>
      <c r="E18" s="20" t="s">
        <v>56</v>
      </c>
      <c r="F18" s="178">
        <v>89112.605010717569</v>
      </c>
      <c r="G18" s="55">
        <v>18.298532153832287</v>
      </c>
      <c r="H18" s="55">
        <v>100.19777517448139</v>
      </c>
      <c r="I18" s="55">
        <v>1833.4722107727064</v>
      </c>
      <c r="J18" s="179">
        <v>163385484.91671529</v>
      </c>
      <c r="K18" s="178">
        <v>97342.360000000015</v>
      </c>
      <c r="L18" s="55">
        <v>16.344185717297172</v>
      </c>
      <c r="M18" s="55">
        <v>134.74335715923209</v>
      </c>
      <c r="N18" s="55">
        <v>2202.2704535825928</v>
      </c>
      <c r="O18" s="179">
        <v>214374203.31000006</v>
      </c>
    </row>
    <row r="19" spans="4:15" ht="15" customHeight="1">
      <c r="D19" s="226"/>
      <c r="E19" s="20" t="s">
        <v>57</v>
      </c>
      <c r="F19" s="178">
        <v>95741.034510194979</v>
      </c>
      <c r="G19" s="55">
        <v>11.499925266319517</v>
      </c>
      <c r="H19" s="55">
        <v>76.303357002986289</v>
      </c>
      <c r="I19" s="55">
        <v>877.4829031036403</v>
      </c>
      <c r="J19" s="179">
        <v>84011120.908151701</v>
      </c>
      <c r="K19" s="178">
        <v>91828.03</v>
      </c>
      <c r="L19" s="55">
        <v>11.189381281510668</v>
      </c>
      <c r="M19" s="55">
        <v>70.638246180404437</v>
      </c>
      <c r="N19" s="55">
        <v>790.3982695697598</v>
      </c>
      <c r="O19" s="179">
        <v>72580716.00999999</v>
      </c>
    </row>
    <row r="20" spans="4:15" ht="15" customHeight="1">
      <c r="D20" s="226"/>
      <c r="E20" s="20" t="s">
        <v>36</v>
      </c>
      <c r="F20" s="178">
        <v>48574.673106082912</v>
      </c>
      <c r="G20" s="55">
        <v>14.858349195806078</v>
      </c>
      <c r="H20" s="55">
        <v>73.901763874200384</v>
      </c>
      <c r="I20" s="55">
        <v>1098.058213828876</v>
      </c>
      <c r="J20" s="179">
        <v>53337818.788186938</v>
      </c>
      <c r="K20" s="178">
        <v>54700.749999999993</v>
      </c>
      <c r="L20" s="55">
        <v>14.138609616869971</v>
      </c>
      <c r="M20" s="55">
        <v>64.837826237141812</v>
      </c>
      <c r="N20" s="55">
        <v>916.71671357339721</v>
      </c>
      <c r="O20" s="179">
        <v>50145091.770000003</v>
      </c>
    </row>
    <row r="21" spans="4:15" ht="15" customHeight="1">
      <c r="D21" s="226"/>
      <c r="E21" s="20" t="s">
        <v>17</v>
      </c>
      <c r="F21" s="180">
        <v>17388.488245081222</v>
      </c>
      <c r="G21" s="171">
        <v>21.197108143369096</v>
      </c>
      <c r="H21" s="171">
        <v>71.773028233228644</v>
      </c>
      <c r="I21" s="171">
        <v>1521.380641236831</v>
      </c>
      <c r="J21" s="182">
        <v>26454509.396440767</v>
      </c>
      <c r="K21" s="180">
        <v>19515.2</v>
      </c>
      <c r="L21" s="171">
        <v>21.472647474788882</v>
      </c>
      <c r="M21" s="171">
        <v>73.820627744154464</v>
      </c>
      <c r="N21" s="171">
        <v>1585.1243159178484</v>
      </c>
      <c r="O21" s="182">
        <v>30934018.049999997</v>
      </c>
    </row>
    <row r="22" spans="4:15" ht="15" customHeight="1">
      <c r="D22" s="58"/>
      <c r="E22" s="59" t="s">
        <v>42</v>
      </c>
      <c r="F22" s="45">
        <v>418435.43776949629</v>
      </c>
      <c r="G22" s="46">
        <v>14.586817969495456</v>
      </c>
      <c r="H22" s="46">
        <v>71.563319544670236</v>
      </c>
      <c r="I22" s="46">
        <v>1043.8811154909411</v>
      </c>
      <c r="J22" s="47">
        <v>436796851.53976214</v>
      </c>
      <c r="K22" s="45">
        <v>440187.59</v>
      </c>
      <c r="L22" s="46">
        <v>13.304857140565908</v>
      </c>
      <c r="M22" s="46">
        <v>84.717723231078338</v>
      </c>
      <c r="N22" s="46">
        <v>1127.1572048634989</v>
      </c>
      <c r="O22" s="47">
        <v>496160613.56000006</v>
      </c>
    </row>
    <row r="23" spans="4:15" ht="15" customHeight="1">
      <c r="D23" s="227" t="s">
        <v>98</v>
      </c>
      <c r="E23" s="20" t="s">
        <v>55</v>
      </c>
      <c r="F23" s="183">
        <v>424008.39126099972</v>
      </c>
      <c r="G23" s="175">
        <v>6.867582496904566</v>
      </c>
      <c r="H23" s="175">
        <v>37.900156028969242</v>
      </c>
      <c r="I23" s="175">
        <v>260.28244817450121</v>
      </c>
      <c r="J23" s="186">
        <v>110361942.1239448</v>
      </c>
      <c r="K23" s="183">
        <v>388542.01</v>
      </c>
      <c r="L23" s="175">
        <v>6.8022076686122048</v>
      </c>
      <c r="M23" s="175">
        <v>38.479947508827507</v>
      </c>
      <c r="N23" s="175">
        <v>261.7485940323416</v>
      </c>
      <c r="O23" s="186">
        <v>101700324.84</v>
      </c>
    </row>
    <row r="24" spans="4:15" ht="15" customHeight="1">
      <c r="D24" s="226"/>
      <c r="E24" s="20" t="s">
        <v>13</v>
      </c>
      <c r="F24" s="184">
        <v>0</v>
      </c>
      <c r="G24" s="64">
        <v>0</v>
      </c>
      <c r="H24" s="64">
        <v>0</v>
      </c>
      <c r="I24" s="55">
        <v>0</v>
      </c>
      <c r="J24" s="187">
        <v>0</v>
      </c>
      <c r="K24" s="184">
        <v>0</v>
      </c>
      <c r="L24" s="64">
        <v>0</v>
      </c>
      <c r="M24" s="64">
        <v>0</v>
      </c>
      <c r="N24" s="55">
        <v>0</v>
      </c>
      <c r="O24" s="187">
        <v>0</v>
      </c>
    </row>
    <row r="25" spans="4:15" ht="15" customHeight="1">
      <c r="D25" s="226"/>
      <c r="E25" s="20" t="s">
        <v>56</v>
      </c>
      <c r="F25" s="184">
        <v>0</v>
      </c>
      <c r="G25" s="64">
        <v>0</v>
      </c>
      <c r="H25" s="64">
        <v>0</v>
      </c>
      <c r="I25" s="55">
        <v>0</v>
      </c>
      <c r="J25" s="187">
        <v>0</v>
      </c>
      <c r="K25" s="184">
        <v>0</v>
      </c>
      <c r="L25" s="64">
        <v>0</v>
      </c>
      <c r="M25" s="64">
        <v>0</v>
      </c>
      <c r="N25" s="55">
        <v>0</v>
      </c>
      <c r="O25" s="187">
        <v>0</v>
      </c>
    </row>
    <row r="26" spans="4:15" ht="15" customHeight="1">
      <c r="D26" s="226"/>
      <c r="E26" s="20" t="s">
        <v>57</v>
      </c>
      <c r="F26" s="184">
        <v>0</v>
      </c>
      <c r="G26" s="64">
        <v>0</v>
      </c>
      <c r="H26" s="64">
        <v>0</v>
      </c>
      <c r="I26" s="55">
        <v>0</v>
      </c>
      <c r="J26" s="187">
        <v>0</v>
      </c>
      <c r="K26" s="184">
        <v>0</v>
      </c>
      <c r="L26" s="64">
        <v>0</v>
      </c>
      <c r="M26" s="64">
        <v>0</v>
      </c>
      <c r="N26" s="55">
        <v>0</v>
      </c>
      <c r="O26" s="187">
        <v>0</v>
      </c>
    </row>
    <row r="27" spans="4:15" ht="15" customHeight="1">
      <c r="D27" s="226"/>
      <c r="E27" s="20" t="s">
        <v>36</v>
      </c>
      <c r="F27" s="184">
        <v>0</v>
      </c>
      <c r="G27" s="64">
        <v>0</v>
      </c>
      <c r="H27" s="64">
        <v>0</v>
      </c>
      <c r="I27" s="55">
        <v>0</v>
      </c>
      <c r="J27" s="187">
        <v>0</v>
      </c>
      <c r="K27" s="184">
        <v>0</v>
      </c>
      <c r="L27" s="64">
        <v>0</v>
      </c>
      <c r="M27" s="64">
        <v>0</v>
      </c>
      <c r="N27" s="55">
        <v>0</v>
      </c>
      <c r="O27" s="187">
        <v>0</v>
      </c>
    </row>
    <row r="28" spans="4:15" ht="15" customHeight="1">
      <c r="D28" s="228"/>
      <c r="E28" s="20" t="s">
        <v>17</v>
      </c>
      <c r="F28" s="185">
        <v>0</v>
      </c>
      <c r="G28" s="172">
        <v>0</v>
      </c>
      <c r="H28" s="172">
        <v>0</v>
      </c>
      <c r="I28" s="171">
        <v>0</v>
      </c>
      <c r="J28" s="188">
        <v>0</v>
      </c>
      <c r="K28" s="185">
        <v>0</v>
      </c>
      <c r="L28" s="172">
        <v>0</v>
      </c>
      <c r="M28" s="172">
        <v>0</v>
      </c>
      <c r="N28" s="171">
        <v>0</v>
      </c>
      <c r="O28" s="188">
        <v>0</v>
      </c>
    </row>
    <row r="29" spans="4:15" ht="15" customHeight="1">
      <c r="D29" s="58"/>
      <c r="E29" s="59" t="s">
        <v>42</v>
      </c>
      <c r="F29" s="45">
        <v>424008.39126099972</v>
      </c>
      <c r="G29" s="46">
        <v>6.867582496904566</v>
      </c>
      <c r="H29" s="46">
        <v>37.900156028969242</v>
      </c>
      <c r="I29" s="46">
        <v>260.28244817450121</v>
      </c>
      <c r="J29" s="47">
        <v>110361942.1239448</v>
      </c>
      <c r="K29" s="45">
        <v>388542.01</v>
      </c>
      <c r="L29" s="46">
        <v>6.8022076686122048</v>
      </c>
      <c r="M29" s="46">
        <v>38.479947508827507</v>
      </c>
      <c r="N29" s="46">
        <v>261.7485940323416</v>
      </c>
      <c r="O29" s="47">
        <v>101700324.84</v>
      </c>
    </row>
    <row r="30" spans="4:15" ht="15" customHeight="1">
      <c r="D30" s="223" t="s">
        <v>37</v>
      </c>
      <c r="E30" s="20" t="s">
        <v>55</v>
      </c>
      <c r="F30" s="174">
        <v>749901.45263797406</v>
      </c>
      <c r="G30" s="175">
        <v>7.2707114105426891</v>
      </c>
      <c r="H30" s="175">
        <v>36.20378525400811</v>
      </c>
      <c r="I30" s="175">
        <v>263.22727455115393</v>
      </c>
      <c r="J30" s="177">
        <v>197394515.55984515</v>
      </c>
      <c r="K30" s="174">
        <v>722032.98</v>
      </c>
      <c r="L30" s="175">
        <v>6.8867661419011643</v>
      </c>
      <c r="M30" s="175">
        <v>36.624681553780313</v>
      </c>
      <c r="N30" s="175">
        <v>252.22561688248641</v>
      </c>
      <c r="O30" s="177">
        <v>182115213.78999996</v>
      </c>
    </row>
    <row r="31" spans="4:15" ht="15" customHeight="1">
      <c r="D31" s="223"/>
      <c r="E31" s="20" t="s">
        <v>13</v>
      </c>
      <c r="F31" s="178">
        <v>67631.711012445056</v>
      </c>
      <c r="G31" s="55">
        <v>11.586183787957117</v>
      </c>
      <c r="H31" s="55">
        <v>70.636951404042151</v>
      </c>
      <c r="I31" s="55">
        <v>818.41270118822774</v>
      </c>
      <c r="J31" s="179">
        <v>55350651.295676768</v>
      </c>
      <c r="K31" s="178">
        <v>83749.38</v>
      </c>
      <c r="L31" s="55">
        <v>9.8667013415502272</v>
      </c>
      <c r="M31" s="55">
        <v>94.203493586800434</v>
      </c>
      <c r="N31" s="55">
        <v>929.47773655160222</v>
      </c>
      <c r="O31" s="179">
        <v>77843184.160000026</v>
      </c>
    </row>
    <row r="32" spans="4:15" ht="15" customHeight="1">
      <c r="D32" s="223"/>
      <c r="E32" s="20" t="s">
        <v>56</v>
      </c>
      <c r="F32" s="178">
        <v>89112.605010717569</v>
      </c>
      <c r="G32" s="55">
        <v>18.298532153832287</v>
      </c>
      <c r="H32" s="55">
        <v>100.19777517448139</v>
      </c>
      <c r="I32" s="55">
        <v>1833.4722107727064</v>
      </c>
      <c r="J32" s="179">
        <v>163385484.91671529</v>
      </c>
      <c r="K32" s="178">
        <v>97342.360000000015</v>
      </c>
      <c r="L32" s="55">
        <v>16.344185717297172</v>
      </c>
      <c r="M32" s="55">
        <v>134.74335715923209</v>
      </c>
      <c r="N32" s="55">
        <v>2202.2704535825928</v>
      </c>
      <c r="O32" s="179">
        <v>214374203.31000006</v>
      </c>
    </row>
    <row r="33" spans="4:15" ht="15" customHeight="1">
      <c r="D33" s="223"/>
      <c r="E33" s="20" t="s">
        <v>57</v>
      </c>
      <c r="F33" s="178">
        <v>95741.034510194979</v>
      </c>
      <c r="G33" s="55">
        <v>11.499925266319517</v>
      </c>
      <c r="H33" s="55">
        <v>76.303357002986289</v>
      </c>
      <c r="I33" s="55">
        <v>877.4829031036403</v>
      </c>
      <c r="J33" s="179">
        <v>84011120.908151701</v>
      </c>
      <c r="K33" s="178">
        <v>91828.03</v>
      </c>
      <c r="L33" s="55">
        <v>11.189381281510668</v>
      </c>
      <c r="M33" s="55">
        <v>70.638246180404437</v>
      </c>
      <c r="N33" s="55">
        <v>790.3982695697598</v>
      </c>
      <c r="O33" s="179">
        <v>72580716.00999999</v>
      </c>
    </row>
    <row r="34" spans="4:15" ht="15" customHeight="1">
      <c r="D34" s="223"/>
      <c r="E34" s="20" t="s">
        <v>36</v>
      </c>
      <c r="F34" s="178">
        <v>48574.673106082912</v>
      </c>
      <c r="G34" s="55">
        <v>14.858349195806078</v>
      </c>
      <c r="H34" s="55">
        <v>73.901763874200384</v>
      </c>
      <c r="I34" s="55">
        <v>1098.058213828876</v>
      </c>
      <c r="J34" s="179">
        <v>53337818.788186938</v>
      </c>
      <c r="K34" s="178">
        <v>54700.749999999993</v>
      </c>
      <c r="L34" s="55">
        <v>14.138609616869971</v>
      </c>
      <c r="M34" s="55">
        <v>64.837826237141812</v>
      </c>
      <c r="N34" s="55">
        <v>916.71671357339721</v>
      </c>
      <c r="O34" s="179">
        <v>50145091.770000003</v>
      </c>
    </row>
    <row r="35" spans="4:15" ht="15" customHeight="1">
      <c r="D35" s="223"/>
      <c r="E35" s="20" t="s">
        <v>17</v>
      </c>
      <c r="F35" s="178">
        <v>17388.488245081222</v>
      </c>
      <c r="G35" s="55">
        <v>21.197108143369096</v>
      </c>
      <c r="H35" s="55">
        <v>71.773028233228644</v>
      </c>
      <c r="I35" s="55">
        <v>1521.380641236831</v>
      </c>
      <c r="J35" s="179">
        <v>26454509.396440767</v>
      </c>
      <c r="K35" s="178">
        <v>19515.2</v>
      </c>
      <c r="L35" s="55">
        <v>21.472647474788882</v>
      </c>
      <c r="M35" s="55">
        <v>73.820627744154464</v>
      </c>
      <c r="N35" s="55">
        <v>1585.1243159178484</v>
      </c>
      <c r="O35" s="179">
        <v>30934018.049999997</v>
      </c>
    </row>
    <row r="36" spans="4:15" ht="15" customHeight="1">
      <c r="D36" s="58"/>
      <c r="E36" s="59" t="s">
        <v>42</v>
      </c>
      <c r="F36" s="25">
        <v>1068349.9645224956</v>
      </c>
      <c r="G36" s="54">
        <v>9.414405903413682</v>
      </c>
      <c r="H36" s="54">
        <v>57.659674661912639</v>
      </c>
      <c r="I36" s="54">
        <v>542.83158152602266</v>
      </c>
      <c r="J36" s="25">
        <v>579934100.86501658</v>
      </c>
      <c r="K36" s="25">
        <v>1069168.7</v>
      </c>
      <c r="L36" s="54">
        <v>8.9880281848879431</v>
      </c>
      <c r="M36" s="54">
        <v>65.349722051845248</v>
      </c>
      <c r="N36" s="54">
        <v>587.36514367657833</v>
      </c>
      <c r="O36" s="25">
        <v>627992427.08999991</v>
      </c>
    </row>
  </sheetData>
  <sheetProtection algorithmName="SHA-512" hashValue="K52GDDigfuB4dWKSUNII00H4aH7FSq1+JIjpFqXDOhipMZtUtJ+wXi1ULtYTjYNzvvIBvCRV3pAcEYF7wveBrg==" saltValue="DU6SDLEBRmHmW9C9sZbMbQ==" spinCount="100000" sheet="1" objects="1" scenarios="1"/>
  <mergeCells count="9">
    <mergeCell ref="K7:O7"/>
    <mergeCell ref="D2:O4"/>
    <mergeCell ref="D30:D35"/>
    <mergeCell ref="D7:D8"/>
    <mergeCell ref="E7:E8"/>
    <mergeCell ref="D16:D21"/>
    <mergeCell ref="F7:J7"/>
    <mergeCell ref="D9:D14"/>
    <mergeCell ref="D23:D2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0"/>
  </sheetPr>
  <dimension ref="D1:O32"/>
  <sheetViews>
    <sheetView workbookViewId="0">
      <selection activeCell="D15" sqref="D15:D19"/>
    </sheetView>
  </sheetViews>
  <sheetFormatPr baseColWidth="10" defaultColWidth="11.44140625" defaultRowHeight="13.8"/>
  <cols>
    <col min="1" max="3" width="11.44140625" style="21"/>
    <col min="4" max="4" width="20.6640625" style="21" customWidth="1"/>
    <col min="5" max="5" width="26.88671875" style="21" customWidth="1"/>
    <col min="6" max="15" width="13.6640625" style="21" customWidth="1"/>
    <col min="16" max="16384" width="11.44140625" style="21"/>
  </cols>
  <sheetData>
    <row r="1" spans="4:15" ht="25.5" customHeight="1"/>
    <row r="2" spans="4:15" ht="12.75" customHeight="1">
      <c r="D2" s="220" t="s">
        <v>88</v>
      </c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4:15" ht="18" customHeight="1"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4:15" ht="19.5" customHeight="1"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</row>
    <row r="5" spans="4:15" ht="15" customHeight="1">
      <c r="D5" s="10" t="s">
        <v>160</v>
      </c>
      <c r="E5" s="42"/>
      <c r="I5" s="44"/>
    </row>
    <row r="6" spans="4:15">
      <c r="D6" s="18"/>
      <c r="E6" s="42"/>
      <c r="I6" s="44"/>
    </row>
    <row r="7" spans="4:15" ht="18.75" customHeight="1">
      <c r="D7" s="231" t="s">
        <v>83</v>
      </c>
      <c r="E7" s="221" t="s">
        <v>40</v>
      </c>
      <c r="F7" s="218" t="s">
        <v>158</v>
      </c>
      <c r="G7" s="218"/>
      <c r="H7" s="218"/>
      <c r="I7" s="218"/>
      <c r="J7" s="219"/>
      <c r="K7" s="218" t="s">
        <v>120</v>
      </c>
      <c r="L7" s="218"/>
      <c r="M7" s="218"/>
      <c r="N7" s="218"/>
      <c r="O7" s="219"/>
    </row>
    <row r="8" spans="4:15" ht="62.25" customHeight="1">
      <c r="D8" s="216"/>
      <c r="E8" s="222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63" t="s">
        <v>80</v>
      </c>
      <c r="L8" s="36" t="s">
        <v>32</v>
      </c>
      <c r="M8" s="36" t="s">
        <v>33</v>
      </c>
      <c r="N8" s="36" t="s">
        <v>34</v>
      </c>
      <c r="O8" s="37" t="s">
        <v>79</v>
      </c>
    </row>
    <row r="9" spans="4:15" ht="15" customHeight="1">
      <c r="D9" s="227" t="s">
        <v>97</v>
      </c>
      <c r="E9" s="12" t="s">
        <v>45</v>
      </c>
      <c r="F9" s="189">
        <v>219806.08532634232</v>
      </c>
      <c r="G9" s="190">
        <v>4.7097669131730671</v>
      </c>
      <c r="H9" s="190">
        <v>30.940335460177185</v>
      </c>
      <c r="I9" s="190">
        <v>145.72176823281788</v>
      </c>
      <c r="J9" s="191">
        <v>32030531.422088247</v>
      </c>
      <c r="K9" s="189">
        <v>233946.62000000002</v>
      </c>
      <c r="L9" s="190">
        <v>4.7130204317549014</v>
      </c>
      <c r="M9" s="190">
        <v>26.492620718827723</v>
      </c>
      <c r="N9" s="190">
        <v>124.86026273856828</v>
      </c>
      <c r="O9" s="191">
        <v>29210636.439999998</v>
      </c>
    </row>
    <row r="10" spans="4:15" ht="15" customHeight="1">
      <c r="D10" s="226"/>
      <c r="E10" s="20" t="s">
        <v>46</v>
      </c>
      <c r="F10" s="178">
        <v>183162.54271548122</v>
      </c>
      <c r="G10" s="55">
        <v>4.5665572303307576</v>
      </c>
      <c r="H10" s="55">
        <v>31.569815838935387</v>
      </c>
      <c r="I10" s="55">
        <v>144.16537077950088</v>
      </c>
      <c r="J10" s="179">
        <v>26405695.883493517</v>
      </c>
      <c r="K10" s="178">
        <v>194945.73</v>
      </c>
      <c r="L10" s="55">
        <v>4.5287739823796089</v>
      </c>
      <c r="M10" s="55">
        <v>26.59982500158716</v>
      </c>
      <c r="N10" s="55">
        <v>120.46459540303856</v>
      </c>
      <c r="O10" s="179">
        <v>23484058.489999998</v>
      </c>
    </row>
    <row r="11" spans="4:15" ht="15" customHeight="1">
      <c r="D11" s="226"/>
      <c r="E11" s="20" t="s">
        <v>58</v>
      </c>
      <c r="F11" s="178">
        <v>16229.026155711585</v>
      </c>
      <c r="G11" s="55">
        <v>10.420048519608461</v>
      </c>
      <c r="H11" s="55">
        <v>7.8557489596660206</v>
      </c>
      <c r="I11" s="55">
        <v>81.857285317583617</v>
      </c>
      <c r="J11" s="179">
        <v>1328464.0244546104</v>
      </c>
      <c r="K11" s="178">
        <v>17273.07</v>
      </c>
      <c r="L11" s="55">
        <v>10.919966166987107</v>
      </c>
      <c r="M11" s="55">
        <v>6.4123945360583274</v>
      </c>
      <c r="N11" s="55">
        <v>70.023131383129922</v>
      </c>
      <c r="O11" s="179">
        <v>1209514.45</v>
      </c>
    </row>
    <row r="12" spans="4:15" ht="15" customHeight="1">
      <c r="D12" s="226"/>
      <c r="E12" s="20" t="s">
        <v>59</v>
      </c>
      <c r="F12" s="178">
        <v>20414.516455149511</v>
      </c>
      <c r="G12" s="55">
        <v>1.4551387645017273</v>
      </c>
      <c r="H12" s="55">
        <v>144.62997813935871</v>
      </c>
      <c r="I12" s="55">
        <v>210.45668769961827</v>
      </c>
      <c r="J12" s="179">
        <v>4296371.5141401188</v>
      </c>
      <c r="K12" s="178">
        <v>21727.82</v>
      </c>
      <c r="L12" s="55">
        <v>1.4317455685844231</v>
      </c>
      <c r="M12" s="55">
        <v>145.20253330980296</v>
      </c>
      <c r="N12" s="55">
        <v>207.89308361354244</v>
      </c>
      <c r="O12" s="179">
        <v>4517063.5</v>
      </c>
    </row>
    <row r="13" spans="4:15" ht="15" customHeight="1">
      <c r="D13" s="228"/>
      <c r="E13" s="12" t="s">
        <v>52</v>
      </c>
      <c r="F13" s="192">
        <v>6100.0501656574797</v>
      </c>
      <c r="G13" s="193">
        <v>1.162386479</v>
      </c>
      <c r="H13" s="193">
        <v>105.03682566936564</v>
      </c>
      <c r="I13" s="193">
        <v>122.09338595515075</v>
      </c>
      <c r="J13" s="194">
        <v>744775.77922139992</v>
      </c>
      <c r="K13" s="192">
        <v>6492.48</v>
      </c>
      <c r="L13" s="193">
        <v>1.1623863300310515</v>
      </c>
      <c r="M13" s="193">
        <v>122.01938710203173</v>
      </c>
      <c r="N13" s="193">
        <v>141.83366756616886</v>
      </c>
      <c r="O13" s="194">
        <v>920852.25</v>
      </c>
    </row>
    <row r="14" spans="4:15" ht="15" customHeight="1">
      <c r="D14" s="58"/>
      <c r="E14" s="59" t="s">
        <v>42</v>
      </c>
      <c r="F14" s="45">
        <v>225906.1354919998</v>
      </c>
      <c r="G14" s="46">
        <v>4.6139784629922005</v>
      </c>
      <c r="H14" s="46">
        <v>31.44439054910168</v>
      </c>
      <c r="I14" s="46">
        <v>145.08374077547066</v>
      </c>
      <c r="J14" s="47">
        <v>32775307.201309647</v>
      </c>
      <c r="K14" s="45">
        <v>240439.10000000003</v>
      </c>
      <c r="L14" s="46">
        <v>4.617144091788731</v>
      </c>
      <c r="M14" s="46">
        <v>27.142013818286681</v>
      </c>
      <c r="N14" s="46">
        <v>125.31858874035044</v>
      </c>
      <c r="O14" s="47">
        <v>30131488.689999998</v>
      </c>
    </row>
    <row r="15" spans="4:15" ht="15" customHeight="1">
      <c r="D15" s="226" t="s">
        <v>39</v>
      </c>
      <c r="E15" s="12" t="s">
        <v>45</v>
      </c>
      <c r="F15" s="189">
        <v>374001.05137184303</v>
      </c>
      <c r="G15" s="190">
        <v>15.287985493466092</v>
      </c>
      <c r="H15" s="190">
        <v>64.025932825176952</v>
      </c>
      <c r="I15" s="190">
        <v>978.82753223693953</v>
      </c>
      <c r="J15" s="191">
        <v>366082526.16832209</v>
      </c>
      <c r="K15" s="189">
        <v>402554.70000000007</v>
      </c>
      <c r="L15" s="190">
        <v>13.628276728603588</v>
      </c>
      <c r="M15" s="190">
        <v>80.719731691949505</v>
      </c>
      <c r="N15" s="190">
        <v>1100.0708409565209</v>
      </c>
      <c r="O15" s="191">
        <v>442838687.36000007</v>
      </c>
    </row>
    <row r="16" spans="4:15" ht="15" customHeight="1">
      <c r="D16" s="232"/>
      <c r="E16" s="20" t="s">
        <v>46</v>
      </c>
      <c r="F16" s="178">
        <v>312260.32368539349</v>
      </c>
      <c r="G16" s="55">
        <v>11.418849328360224</v>
      </c>
      <c r="H16" s="55">
        <v>83.208627819587562</v>
      </c>
      <c r="I16" s="55">
        <v>950.14678389147343</v>
      </c>
      <c r="J16" s="179">
        <v>296693142.28658712</v>
      </c>
      <c r="K16" s="178">
        <v>351854.06000000006</v>
      </c>
      <c r="L16" s="55">
        <v>10.983335590898109</v>
      </c>
      <c r="M16" s="55">
        <v>99.601584846298664</v>
      </c>
      <c r="N16" s="55">
        <v>1093.9576317522099</v>
      </c>
      <c r="O16" s="179">
        <v>384913434.20000005</v>
      </c>
    </row>
    <row r="17" spans="4:15" ht="15" customHeight="1">
      <c r="D17" s="232"/>
      <c r="E17" s="20" t="s">
        <v>58</v>
      </c>
      <c r="F17" s="178">
        <v>51012.248726669633</v>
      </c>
      <c r="G17" s="55">
        <v>27.187804637032073</v>
      </c>
      <c r="H17" s="55">
        <v>22.005735753300339</v>
      </c>
      <c r="I17" s="55">
        <v>598.28764455488147</v>
      </c>
      <c r="J17" s="179">
        <v>30519998.134126924</v>
      </c>
      <c r="K17" s="178">
        <v>41306.899999999994</v>
      </c>
      <c r="L17" s="55">
        <v>24.961906606402323</v>
      </c>
      <c r="M17" s="55">
        <v>30.327870753979408</v>
      </c>
      <c r="N17" s="55">
        <v>757.04147733187438</v>
      </c>
      <c r="O17" s="179">
        <v>31271036.599999998</v>
      </c>
    </row>
    <row r="18" spans="4:15" ht="15" customHeight="1">
      <c r="D18" s="232"/>
      <c r="E18" s="20" t="s">
        <v>59</v>
      </c>
      <c r="F18" s="178">
        <v>10728.478959779923</v>
      </c>
      <c r="G18" s="55">
        <v>71.320269249483303</v>
      </c>
      <c r="H18" s="55">
        <v>50.799162184450338</v>
      </c>
      <c r="I18" s="55">
        <v>3623.0099246431687</v>
      </c>
      <c r="J18" s="179">
        <v>38869385.747608081</v>
      </c>
      <c r="K18" s="178">
        <v>9393.74</v>
      </c>
      <c r="L18" s="55">
        <v>62.860655074549648</v>
      </c>
      <c r="M18" s="55">
        <v>45.138641446992118</v>
      </c>
      <c r="N18" s="55">
        <v>2837.4445705331423</v>
      </c>
      <c r="O18" s="179">
        <v>26654216.559999999</v>
      </c>
    </row>
    <row r="19" spans="4:15" ht="15" customHeight="1">
      <c r="D19" s="232"/>
      <c r="E19" s="12" t="s">
        <v>52</v>
      </c>
      <c r="F19" s="192">
        <v>44434.386397653288</v>
      </c>
      <c r="G19" s="193">
        <v>8.6851410833562301</v>
      </c>
      <c r="H19" s="193">
        <v>183.23622568528029</v>
      </c>
      <c r="I19" s="193">
        <v>1591.4324716583619</v>
      </c>
      <c r="J19" s="194">
        <v>70714325.371440068</v>
      </c>
      <c r="K19" s="192">
        <v>37632.889999999992</v>
      </c>
      <c r="L19" s="193">
        <v>9.8452749709097578</v>
      </c>
      <c r="M19" s="193">
        <v>143.91644025342092</v>
      </c>
      <c r="N19" s="193">
        <v>1416.8969271294345</v>
      </c>
      <c r="O19" s="194">
        <v>53321926.20000001</v>
      </c>
    </row>
    <row r="20" spans="4:15" ht="15" customHeight="1">
      <c r="D20" s="58"/>
      <c r="E20" s="59" t="s">
        <v>42</v>
      </c>
      <c r="F20" s="45">
        <v>418435.43776949635</v>
      </c>
      <c r="G20" s="46">
        <v>14.586817969495446</v>
      </c>
      <c r="H20" s="46">
        <v>71.56331954467025</v>
      </c>
      <c r="I20" s="46">
        <v>1043.8811154909406</v>
      </c>
      <c r="J20" s="47">
        <v>436796851.53976214</v>
      </c>
      <c r="K20" s="45">
        <v>440187.59000000008</v>
      </c>
      <c r="L20" s="46">
        <v>13.304857140565902</v>
      </c>
      <c r="M20" s="46">
        <v>84.717723231078367</v>
      </c>
      <c r="N20" s="46">
        <v>1127.1572048634987</v>
      </c>
      <c r="O20" s="47">
        <v>496160613.56000006</v>
      </c>
    </row>
    <row r="21" spans="4:15" ht="15" customHeight="1">
      <c r="D21" s="227" t="s">
        <v>98</v>
      </c>
      <c r="E21" s="12" t="s">
        <v>45</v>
      </c>
      <c r="F21" s="189">
        <v>403412.98352964676</v>
      </c>
      <c r="G21" s="190">
        <v>6.8760455986398519</v>
      </c>
      <c r="H21" s="190">
        <v>36.397174336139301</v>
      </c>
      <c r="I21" s="190">
        <v>250.26863039693802</v>
      </c>
      <c r="J21" s="191">
        <v>100961614.87230721</v>
      </c>
      <c r="K21" s="189">
        <v>369669.32</v>
      </c>
      <c r="L21" s="190">
        <v>6.8073638894350212</v>
      </c>
      <c r="M21" s="190">
        <v>38.274305582020069</v>
      </c>
      <c r="N21" s="190">
        <v>260.54712571224468</v>
      </c>
      <c r="O21" s="191">
        <v>96316278.789999992</v>
      </c>
    </row>
    <row r="22" spans="4:15" ht="15" customHeight="1">
      <c r="D22" s="226"/>
      <c r="E22" s="20" t="s">
        <v>46</v>
      </c>
      <c r="F22" s="178">
        <v>241387.12587775866</v>
      </c>
      <c r="G22" s="55">
        <v>5.5098794855758131</v>
      </c>
      <c r="H22" s="55">
        <v>52.1676428576991</v>
      </c>
      <c r="I22" s="55">
        <v>287.43742519248184</v>
      </c>
      <c r="J22" s="179">
        <v>69383693.936916456</v>
      </c>
      <c r="K22" s="178">
        <v>221196.19</v>
      </c>
      <c r="L22" s="55">
        <v>5.4730862226876518</v>
      </c>
      <c r="M22" s="55">
        <v>49.410505543323033</v>
      </c>
      <c r="N22" s="55">
        <v>270.42795714519315</v>
      </c>
      <c r="O22" s="179">
        <v>59817633.789999999</v>
      </c>
    </row>
    <row r="23" spans="4:15" ht="15" customHeight="1">
      <c r="D23" s="226"/>
      <c r="E23" s="20" t="s">
        <v>58</v>
      </c>
      <c r="F23" s="178">
        <v>85063.07544432678</v>
      </c>
      <c r="G23" s="55">
        <v>11.392461375701529</v>
      </c>
      <c r="H23" s="55">
        <v>21.245359234710193</v>
      </c>
      <c r="I23" s="55">
        <v>242.0369344943397</v>
      </c>
      <c r="J23" s="179">
        <v>20588406.019205596</v>
      </c>
      <c r="K23" s="178">
        <v>77947.94</v>
      </c>
      <c r="L23" s="55">
        <v>11.26489564701774</v>
      </c>
      <c r="M23" s="55">
        <v>30.417309533813274</v>
      </c>
      <c r="N23" s="55">
        <v>342.64781776144434</v>
      </c>
      <c r="O23" s="179">
        <v>26708691.539999999</v>
      </c>
    </row>
    <row r="24" spans="4:15" ht="15" customHeight="1">
      <c r="D24" s="226"/>
      <c r="E24" s="20" t="s">
        <v>59</v>
      </c>
      <c r="F24" s="178">
        <v>76962.782207561293</v>
      </c>
      <c r="G24" s="55">
        <v>6.1691415221824579</v>
      </c>
      <c r="H24" s="55">
        <v>23.145844470192603</v>
      </c>
      <c r="I24" s="55">
        <v>142.78999018704241</v>
      </c>
      <c r="J24" s="179">
        <v>10989514.916185159</v>
      </c>
      <c r="K24" s="178">
        <v>70525.19</v>
      </c>
      <c r="L24" s="55">
        <v>6.0655256653686429</v>
      </c>
      <c r="M24" s="55">
        <v>22.885895874289215</v>
      </c>
      <c r="N24" s="55">
        <v>138.81498880045555</v>
      </c>
      <c r="O24" s="179">
        <v>9789953.4600000009</v>
      </c>
    </row>
    <row r="25" spans="4:15" ht="15" customHeight="1">
      <c r="D25" s="228"/>
      <c r="E25" s="12" t="s">
        <v>52</v>
      </c>
      <c r="F25" s="192">
        <v>20595.407731352971</v>
      </c>
      <c r="G25" s="193">
        <v>6.7018113130814365</v>
      </c>
      <c r="H25" s="193">
        <v>68.105217213009254</v>
      </c>
      <c r="I25" s="193">
        <v>456.42831519801399</v>
      </c>
      <c r="J25" s="194">
        <v>9400327.2516375873</v>
      </c>
      <c r="K25" s="192">
        <v>18872.690000000002</v>
      </c>
      <c r="L25" s="193">
        <v>6.701210055376313</v>
      </c>
      <c r="M25" s="193">
        <v>42.571772041180402</v>
      </c>
      <c r="N25" s="193">
        <v>285.28238687754629</v>
      </c>
      <c r="O25" s="194">
        <v>5384046.0499999998</v>
      </c>
    </row>
    <row r="26" spans="4:15" ht="15" customHeight="1">
      <c r="D26" s="58"/>
      <c r="E26" s="59" t="s">
        <v>42</v>
      </c>
      <c r="F26" s="45">
        <v>424008.39126099972</v>
      </c>
      <c r="G26" s="46">
        <v>6.867582496904566</v>
      </c>
      <c r="H26" s="46">
        <v>37.900156028969235</v>
      </c>
      <c r="I26" s="46">
        <v>260.28244817450121</v>
      </c>
      <c r="J26" s="47">
        <v>110361942.1239448</v>
      </c>
      <c r="K26" s="45">
        <v>388542.01</v>
      </c>
      <c r="L26" s="46">
        <v>6.8022076686122048</v>
      </c>
      <c r="M26" s="46">
        <v>38.479947508827507</v>
      </c>
      <c r="N26" s="46">
        <v>261.7485940323416</v>
      </c>
      <c r="O26" s="47">
        <v>101700324.83999999</v>
      </c>
    </row>
    <row r="27" spans="4:15" ht="15" customHeight="1">
      <c r="D27" s="229" t="s">
        <v>37</v>
      </c>
      <c r="E27" s="12" t="s">
        <v>45</v>
      </c>
      <c r="F27" s="189">
        <v>997220.120227832</v>
      </c>
      <c r="G27" s="190">
        <v>9.5534014531862184</v>
      </c>
      <c r="H27" s="190">
        <v>52.386148532339369</v>
      </c>
      <c r="I27" s="190">
        <v>500.46590751568004</v>
      </c>
      <c r="J27" s="191">
        <v>499074672.46271753</v>
      </c>
      <c r="K27" s="189">
        <v>1006170.64</v>
      </c>
      <c r="L27" s="190">
        <v>9.0493553161121856</v>
      </c>
      <c r="M27" s="190">
        <v>62.422118720583711</v>
      </c>
      <c r="N27" s="190">
        <v>564.87993188710016</v>
      </c>
      <c r="O27" s="191">
        <v>568365602.59000003</v>
      </c>
    </row>
    <row r="28" spans="4:15" ht="15" customHeight="1">
      <c r="D28" s="230"/>
      <c r="E28" s="20" t="s">
        <v>46</v>
      </c>
      <c r="F28" s="178">
        <v>736809.99227863329</v>
      </c>
      <c r="G28" s="55">
        <v>7.7796037705470766</v>
      </c>
      <c r="H28" s="55">
        <v>68.47110673500876</v>
      </c>
      <c r="I28" s="55">
        <v>532.67808012920545</v>
      </c>
      <c r="J28" s="179">
        <v>392482532.10699707</v>
      </c>
      <c r="K28" s="178">
        <v>767995.98</v>
      </c>
      <c r="L28" s="55">
        <v>7.7578820008927662</v>
      </c>
      <c r="M28" s="55">
        <v>78.58566342130392</v>
      </c>
      <c r="N28" s="55">
        <v>609.65830378435066</v>
      </c>
      <c r="O28" s="179">
        <v>468215126.48000008</v>
      </c>
    </row>
    <row r="29" spans="4:15" ht="15" customHeight="1">
      <c r="D29" s="230"/>
      <c r="E29" s="20" t="s">
        <v>58</v>
      </c>
      <c r="F29" s="178">
        <v>152304.35032670799</v>
      </c>
      <c r="G29" s="55">
        <v>16.579277535580477</v>
      </c>
      <c r="H29" s="55">
        <v>20.766286203354134</v>
      </c>
      <c r="I29" s="55">
        <v>344.29002234870399</v>
      </c>
      <c r="J29" s="179">
        <v>52436868.177787133</v>
      </c>
      <c r="K29" s="178">
        <v>136527.91</v>
      </c>
      <c r="L29" s="55">
        <v>15.365325155860072</v>
      </c>
      <c r="M29" s="55">
        <v>28.214969524225314</v>
      </c>
      <c r="N29" s="55">
        <v>433.53218100240451</v>
      </c>
      <c r="O29" s="179">
        <v>59189242.589999996</v>
      </c>
    </row>
    <row r="30" spans="4:15" ht="15" customHeight="1">
      <c r="D30" s="230"/>
      <c r="E30" s="20" t="s">
        <v>59</v>
      </c>
      <c r="F30" s="178">
        <v>108105.77762249073</v>
      </c>
      <c r="G30" s="55">
        <v>11.744592061623306</v>
      </c>
      <c r="H30" s="55">
        <v>42.653424140176611</v>
      </c>
      <c r="I30" s="55">
        <v>500.94706655777009</v>
      </c>
      <c r="J30" s="179">
        <v>54155272.177933358</v>
      </c>
      <c r="K30" s="178">
        <v>101646.75</v>
      </c>
      <c r="L30" s="55">
        <v>10.323770410760796</v>
      </c>
      <c r="M30" s="55">
        <v>39.033832269984089</v>
      </c>
      <c r="N30" s="55">
        <v>402.97632260746167</v>
      </c>
      <c r="O30" s="179">
        <v>40961233.520000003</v>
      </c>
    </row>
    <row r="31" spans="4:15" ht="15" customHeight="1">
      <c r="D31" s="230"/>
      <c r="E31" s="12" t="s">
        <v>52</v>
      </c>
      <c r="F31" s="192">
        <v>71129.844294663737</v>
      </c>
      <c r="G31" s="193">
        <v>7.4657279577527635</v>
      </c>
      <c r="H31" s="193">
        <v>152.26730047075552</v>
      </c>
      <c r="I31" s="193">
        <v>1136.7862421760599</v>
      </c>
      <c r="J31" s="194">
        <v>80859428.402299047</v>
      </c>
      <c r="K31" s="192">
        <v>62998.05999999999</v>
      </c>
      <c r="L31" s="193">
        <v>8.0085447075671876</v>
      </c>
      <c r="M31" s="193">
        <v>118.18460308174787</v>
      </c>
      <c r="N31" s="193">
        <v>946.48667752626056</v>
      </c>
      <c r="O31" s="194">
        <v>59626824.500000007</v>
      </c>
    </row>
    <row r="32" spans="4:15" ht="15" customHeight="1">
      <c r="D32" s="58"/>
      <c r="E32" s="59" t="s">
        <v>42</v>
      </c>
      <c r="F32" s="45">
        <v>1068349.9645224956</v>
      </c>
      <c r="G32" s="46">
        <v>9.414405903413682</v>
      </c>
      <c r="H32" s="46">
        <v>57.659674661912661</v>
      </c>
      <c r="I32" s="46">
        <v>542.83158152602289</v>
      </c>
      <c r="J32" s="47">
        <v>579934100.86501658</v>
      </c>
      <c r="K32" s="45">
        <v>1069168.7</v>
      </c>
      <c r="L32" s="46">
        <v>8.9880281848879413</v>
      </c>
      <c r="M32" s="46">
        <v>65.349722051845205</v>
      </c>
      <c r="N32" s="46">
        <v>587.36514367657787</v>
      </c>
      <c r="O32" s="47">
        <v>627992427.09000003</v>
      </c>
    </row>
  </sheetData>
  <sheetProtection algorithmName="SHA-512" hashValue="+oVy5DwT4BxmbXfgVwZM22BNj9SCeEyBWNgKUcoViXCRBX2TJP0HuZyvgWmTjSL7y2/I5kzWXJefQoeNKX/xcA==" saltValue="pE0vq8iCki8pj4v/nF7WOg==" spinCount="100000" sheet="1" objects="1" scenarios="1"/>
  <mergeCells count="9">
    <mergeCell ref="K7:O7"/>
    <mergeCell ref="D2:O4"/>
    <mergeCell ref="D27:D31"/>
    <mergeCell ref="D7:D8"/>
    <mergeCell ref="E7:E8"/>
    <mergeCell ref="F7:J7"/>
    <mergeCell ref="D9:D13"/>
    <mergeCell ref="D21:D25"/>
    <mergeCell ref="D15:D1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0"/>
  </sheetPr>
  <dimension ref="D1:T118"/>
  <sheetViews>
    <sheetView zoomScaleNormal="100" workbookViewId="0"/>
  </sheetViews>
  <sheetFormatPr baseColWidth="10" defaultColWidth="11.44140625" defaultRowHeight="13.8"/>
  <cols>
    <col min="1" max="3" width="11.44140625" style="21"/>
    <col min="4" max="4" width="16.5546875" style="21" customWidth="1"/>
    <col min="5" max="5" width="26.44140625" style="21" bestFit="1" customWidth="1"/>
    <col min="6" max="8" width="13.6640625" style="21" customWidth="1"/>
    <col min="9" max="9" width="13.6640625" style="44" customWidth="1"/>
    <col min="10" max="11" width="13.6640625" style="21" customWidth="1"/>
    <col min="12" max="12" width="13.6640625" style="53" customWidth="1"/>
    <col min="13" max="15" width="13.6640625" style="21" customWidth="1"/>
    <col min="16" max="16384" width="11.44140625" style="21"/>
  </cols>
  <sheetData>
    <row r="1" spans="4:20" ht="25.5" customHeight="1">
      <c r="K1" s="53"/>
      <c r="L1" s="21"/>
    </row>
    <row r="2" spans="4:20" ht="12.75" customHeight="1">
      <c r="D2" s="213" t="s">
        <v>89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4:20" ht="18" customHeight="1"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</row>
    <row r="4" spans="4:20" ht="18.75" customHeight="1"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</row>
    <row r="5" spans="4:20" ht="19.5" customHeight="1">
      <c r="D5" s="10" t="s">
        <v>160</v>
      </c>
      <c r="F5" s="44"/>
      <c r="G5" s="44"/>
      <c r="H5" s="43"/>
    </row>
    <row r="6" spans="4:20">
      <c r="F6" s="44"/>
      <c r="G6" s="44"/>
      <c r="H6" s="43"/>
    </row>
    <row r="7" spans="4:20" ht="17.25" customHeight="1">
      <c r="D7" s="224" t="s">
        <v>82</v>
      </c>
      <c r="E7" s="233" t="s">
        <v>40</v>
      </c>
      <c r="F7" s="217" t="s">
        <v>158</v>
      </c>
      <c r="G7" s="218"/>
      <c r="H7" s="218"/>
      <c r="I7" s="218"/>
      <c r="J7" s="219"/>
      <c r="K7" s="218" t="s">
        <v>120</v>
      </c>
      <c r="L7" s="218"/>
      <c r="M7" s="218"/>
      <c r="N7" s="218"/>
      <c r="O7" s="218"/>
    </row>
    <row r="8" spans="4:20" ht="69">
      <c r="D8" s="225"/>
      <c r="E8" s="234"/>
      <c r="F8" s="63" t="s">
        <v>80</v>
      </c>
      <c r="G8" s="36" t="s">
        <v>32</v>
      </c>
      <c r="H8" s="36" t="s">
        <v>33</v>
      </c>
      <c r="I8" s="36" t="s">
        <v>34</v>
      </c>
      <c r="J8" s="37" t="s">
        <v>79</v>
      </c>
      <c r="K8" s="63" t="s">
        <v>80</v>
      </c>
      <c r="L8" s="36" t="s">
        <v>32</v>
      </c>
      <c r="M8" s="36" t="s">
        <v>33</v>
      </c>
      <c r="N8" s="36" t="s">
        <v>34</v>
      </c>
      <c r="O8" s="37" t="s">
        <v>79</v>
      </c>
    </row>
    <row r="9" spans="4:20">
      <c r="D9" s="12" t="s">
        <v>35</v>
      </c>
      <c r="E9" s="12" t="s">
        <v>45</v>
      </c>
      <c r="F9" s="189">
        <v>938023.57722328673</v>
      </c>
      <c r="G9" s="190">
        <v>9.0807415953333699</v>
      </c>
      <c r="H9" s="190">
        <v>50.929997701566244</v>
      </c>
      <c r="I9" s="190">
        <v>462.48214857884551</v>
      </c>
      <c r="J9" s="191">
        <v>433819159.41184026</v>
      </c>
      <c r="K9" s="189">
        <v>938618.86</v>
      </c>
      <c r="L9" s="190">
        <v>8.5116564459401545</v>
      </c>
      <c r="M9" s="190">
        <v>62.439396455460688</v>
      </c>
      <c r="N9" s="190">
        <v>531.46269132073473</v>
      </c>
      <c r="O9" s="191">
        <v>498840905.4600001</v>
      </c>
    </row>
    <row r="10" spans="4:20">
      <c r="D10" s="20"/>
      <c r="E10" s="20" t="s">
        <v>46</v>
      </c>
      <c r="F10" s="178">
        <v>686210.28866895335</v>
      </c>
      <c r="G10" s="55">
        <v>7.5254125034193882</v>
      </c>
      <c r="H10" s="55">
        <v>66.859002958090855</v>
      </c>
      <c r="I10" s="55">
        <v>503.14157682697078</v>
      </c>
      <c r="J10" s="179">
        <v>345260926.67578799</v>
      </c>
      <c r="K10" s="178">
        <v>707938.72</v>
      </c>
      <c r="L10" s="55">
        <v>7.4346423515300879</v>
      </c>
      <c r="M10" s="55">
        <v>78.854723147944057</v>
      </c>
      <c r="N10" s="55">
        <v>586.25666433388483</v>
      </c>
      <c r="O10" s="179">
        <v>415033792.54000008</v>
      </c>
      <c r="P10" s="43"/>
      <c r="Q10" s="43"/>
      <c r="R10" s="43"/>
      <c r="S10" s="43"/>
      <c r="T10" s="43"/>
    </row>
    <row r="11" spans="4:20">
      <c r="D11" s="20"/>
      <c r="E11" s="20" t="s">
        <v>58</v>
      </c>
      <c r="F11" s="178">
        <v>148132.8046249391</v>
      </c>
      <c r="G11" s="55">
        <v>16.191701932648868</v>
      </c>
      <c r="H11" s="55">
        <v>20.189828075319483</v>
      </c>
      <c r="I11" s="55">
        <v>326.90767826699886</v>
      </c>
      <c r="J11" s="179">
        <v>48425751.235117793</v>
      </c>
      <c r="K11" s="178">
        <v>132921.39000000001</v>
      </c>
      <c r="L11" s="55">
        <v>14.877140315791157</v>
      </c>
      <c r="M11" s="55">
        <v>28.494735485840618</v>
      </c>
      <c r="N11" s="55">
        <v>423.92017808420439</v>
      </c>
      <c r="O11" s="179">
        <v>56348059.319999993</v>
      </c>
      <c r="P11" s="43"/>
      <c r="Q11" s="43"/>
      <c r="R11" s="43"/>
      <c r="S11" s="43"/>
      <c r="T11" s="43"/>
    </row>
    <row r="12" spans="4:20">
      <c r="D12" s="20"/>
      <c r="E12" s="20" t="s">
        <v>60</v>
      </c>
      <c r="F12" s="178">
        <v>103680.48392939425</v>
      </c>
      <c r="G12" s="55">
        <v>9.2149647998059177</v>
      </c>
      <c r="H12" s="55">
        <v>42.005418696604529</v>
      </c>
      <c r="I12" s="55">
        <v>387.07845469032014</v>
      </c>
      <c r="J12" s="179">
        <v>40132481.500934497</v>
      </c>
      <c r="K12" s="178">
        <v>97758.75</v>
      </c>
      <c r="L12" s="55">
        <v>7.6559889523955649</v>
      </c>
      <c r="M12" s="55">
        <v>36.688387715721895</v>
      </c>
      <c r="N12" s="55">
        <v>280.88589103277195</v>
      </c>
      <c r="O12" s="179">
        <v>27459053.599999998</v>
      </c>
      <c r="P12" s="43"/>
      <c r="Q12" s="43"/>
      <c r="R12" s="43"/>
      <c r="S12" s="43"/>
      <c r="T12" s="43"/>
    </row>
    <row r="13" spans="4:20">
      <c r="D13" s="20"/>
      <c r="E13" s="12" t="s">
        <v>52</v>
      </c>
      <c r="F13" s="192">
        <v>64363.225948044994</v>
      </c>
      <c r="G13" s="193">
        <v>6.98543881746083</v>
      </c>
      <c r="H13" s="193">
        <v>147.5129450581818</v>
      </c>
      <c r="I13" s="193">
        <v>1030.44265248739</v>
      </c>
      <c r="J13" s="194">
        <v>66322613.26854869</v>
      </c>
      <c r="K13" s="192">
        <v>56333.889999999992</v>
      </c>
      <c r="L13" s="193">
        <v>7.5990062110037151</v>
      </c>
      <c r="M13" s="193">
        <v>112.29731447449807</v>
      </c>
      <c r="N13" s="193">
        <v>853.34799017074818</v>
      </c>
      <c r="O13" s="194">
        <v>48072411.810000002</v>
      </c>
      <c r="P13" s="43"/>
      <c r="Q13" s="43"/>
      <c r="R13" s="43"/>
      <c r="S13" s="43"/>
      <c r="T13" s="43"/>
    </row>
    <row r="14" spans="4:20">
      <c r="D14" s="58"/>
      <c r="E14" s="59" t="s">
        <v>42</v>
      </c>
      <c r="F14" s="45">
        <v>1002386.8031713318</v>
      </c>
      <c r="G14" s="46">
        <v>8.9462022681044946</v>
      </c>
      <c r="H14" s="46">
        <v>55.772366887805767</v>
      </c>
      <c r="I14" s="46">
        <v>498.95087514924404</v>
      </c>
      <c r="J14" s="47">
        <v>500141772.68038893</v>
      </c>
      <c r="K14" s="45">
        <v>994952.75</v>
      </c>
      <c r="L14" s="46">
        <v>8.4599824966562487</v>
      </c>
      <c r="M14" s="46">
        <v>64.975043255199623</v>
      </c>
      <c r="N14" s="46">
        <v>549.68772865847154</v>
      </c>
      <c r="O14" s="47">
        <v>546913317.2700001</v>
      </c>
      <c r="P14" s="43"/>
    </row>
    <row r="15" spans="4:20">
      <c r="D15" s="20" t="s">
        <v>9</v>
      </c>
      <c r="E15" s="12" t="s">
        <v>45</v>
      </c>
      <c r="F15" s="189">
        <v>451697.15830779413</v>
      </c>
      <c r="G15" s="190">
        <v>7.1806081970953555</v>
      </c>
      <c r="H15" s="190">
        <v>38.481909054043697</v>
      </c>
      <c r="I15" s="190">
        <v>276.32351159334416</v>
      </c>
      <c r="J15" s="191">
        <v>124814544.9603444</v>
      </c>
      <c r="K15" s="189">
        <v>415469.76</v>
      </c>
      <c r="L15" s="190">
        <v>6.9057280847588025</v>
      </c>
      <c r="M15" s="190">
        <v>43.500614315284466</v>
      </c>
      <c r="N15" s="190">
        <v>300.40341398132074</v>
      </c>
      <c r="O15" s="191">
        <v>124808534.30999999</v>
      </c>
      <c r="P15" s="43"/>
    </row>
    <row r="16" spans="4:20">
      <c r="D16" s="20"/>
      <c r="E16" s="20" t="s">
        <v>46</v>
      </c>
      <c r="F16" s="178">
        <v>281672.8196616167</v>
      </c>
      <c r="G16" s="55">
        <v>5.8796143880981377</v>
      </c>
      <c r="H16" s="55">
        <v>53.94676608636837</v>
      </c>
      <c r="I16" s="55">
        <v>317.18618207277615</v>
      </c>
      <c r="J16" s="179">
        <v>89342726.262141794</v>
      </c>
      <c r="K16" s="178">
        <v>260139.53</v>
      </c>
      <c r="L16" s="55">
        <v>5.654726330904035</v>
      </c>
      <c r="M16" s="55">
        <v>52.718636011112977</v>
      </c>
      <c r="N16" s="55">
        <v>298.10945918138623</v>
      </c>
      <c r="O16" s="179">
        <v>77550054.599999994</v>
      </c>
      <c r="P16" s="43"/>
    </row>
    <row r="17" spans="4:16">
      <c r="D17" s="20"/>
      <c r="E17" s="20" t="s">
        <v>58</v>
      </c>
      <c r="F17" s="178">
        <v>92412.008812510554</v>
      </c>
      <c r="G17" s="55">
        <v>11.604121839522218</v>
      </c>
      <c r="H17" s="55">
        <v>21.867712616796865</v>
      </c>
      <c r="I17" s="55">
        <v>253.75560155696806</v>
      </c>
      <c r="J17" s="179">
        <v>23450064.887306448</v>
      </c>
      <c r="K17" s="178">
        <v>83966.85</v>
      </c>
      <c r="L17" s="55">
        <v>11.405090937673618</v>
      </c>
      <c r="M17" s="55">
        <v>38.72460363266913</v>
      </c>
      <c r="N17" s="55">
        <v>441.65762595595754</v>
      </c>
      <c r="O17" s="179">
        <v>37084599.629999995</v>
      </c>
      <c r="P17" s="43"/>
    </row>
    <row r="18" spans="4:16">
      <c r="D18" s="20"/>
      <c r="E18" s="20" t="s">
        <v>60</v>
      </c>
      <c r="F18" s="178">
        <v>77612.32983366694</v>
      </c>
      <c r="G18" s="55">
        <v>6.635189869177875</v>
      </c>
      <c r="H18" s="55">
        <v>23.344455808613993</v>
      </c>
      <c r="I18" s="55">
        <v>154.89489668278614</v>
      </c>
      <c r="J18" s="179">
        <v>12021753.810896162</v>
      </c>
      <c r="K18" s="178">
        <v>71363.38</v>
      </c>
      <c r="L18" s="55">
        <v>6.1719859681534146</v>
      </c>
      <c r="M18" s="55">
        <v>23.098632687407065</v>
      </c>
      <c r="N18" s="55">
        <v>142.56443683020618</v>
      </c>
      <c r="O18" s="179">
        <v>10173880.08</v>
      </c>
      <c r="P18" s="43"/>
    </row>
    <row r="19" spans="4:16">
      <c r="D19" s="20"/>
      <c r="E19" s="12" t="s">
        <v>52</v>
      </c>
      <c r="F19" s="192">
        <v>27995.730895028526</v>
      </c>
      <c r="G19" s="193">
        <v>6.3678833805820405</v>
      </c>
      <c r="H19" s="193">
        <v>85.050830465804253</v>
      </c>
      <c r="I19" s="193">
        <v>541.59376982789558</v>
      </c>
      <c r="J19" s="194">
        <v>15162313.434525786</v>
      </c>
      <c r="K19" s="192">
        <v>24040.77</v>
      </c>
      <c r="L19" s="193">
        <v>6.2958686431424606</v>
      </c>
      <c r="M19" s="193">
        <v>52.639780062478565</v>
      </c>
      <c r="N19" s="193">
        <v>331.41314067727444</v>
      </c>
      <c r="O19" s="194">
        <v>7967427.0899999999</v>
      </c>
      <c r="P19" s="43"/>
    </row>
    <row r="20" spans="4:16">
      <c r="D20" s="58"/>
      <c r="E20" s="59" t="s">
        <v>42</v>
      </c>
      <c r="F20" s="45">
        <v>479692.88920282264</v>
      </c>
      <c r="G20" s="46">
        <v>7.1331761301063503</v>
      </c>
      <c r="H20" s="46">
        <v>40.90816639571748</v>
      </c>
      <c r="I20" s="46">
        <v>291.80515606035067</v>
      </c>
      <c r="J20" s="47">
        <v>139976858.39487019</v>
      </c>
      <c r="K20" s="45">
        <v>439510.53</v>
      </c>
      <c r="L20" s="46">
        <v>6.8723694060299296</v>
      </c>
      <c r="M20" s="46">
        <v>43.958581969417082</v>
      </c>
      <c r="N20" s="46">
        <v>302.09961385908088</v>
      </c>
      <c r="O20" s="47">
        <v>132775961.39999999</v>
      </c>
      <c r="P20" s="43"/>
    </row>
    <row r="21" spans="4:16">
      <c r="D21" s="20" t="s">
        <v>18</v>
      </c>
      <c r="E21" s="12" t="s">
        <v>45</v>
      </c>
      <c r="F21" s="189">
        <v>260358.87360882244</v>
      </c>
      <c r="G21" s="190">
        <v>7.6796430502278881</v>
      </c>
      <c r="H21" s="190">
        <v>26.715626219742735</v>
      </c>
      <c r="I21" s="190">
        <v>205.16647323093324</v>
      </c>
      <c r="J21" s="191">
        <v>53416911.872700393</v>
      </c>
      <c r="K21" s="189">
        <v>272623.49</v>
      </c>
      <c r="L21" s="190">
        <v>7.0136559765998152</v>
      </c>
      <c r="M21" s="190">
        <v>23.92822624522644</v>
      </c>
      <c r="N21" s="190">
        <v>167.82434701426499</v>
      </c>
      <c r="O21" s="191">
        <v>45752859.189999998</v>
      </c>
      <c r="P21" s="43"/>
    </row>
    <row r="22" spans="4:16">
      <c r="D22" s="20"/>
      <c r="E22" s="20" t="s">
        <v>46</v>
      </c>
      <c r="F22" s="178">
        <v>202129.26927116638</v>
      </c>
      <c r="G22" s="55">
        <v>5.8927277679782923</v>
      </c>
      <c r="H22" s="55">
        <v>31.508412463716343</v>
      </c>
      <c r="I22" s="55">
        <v>185.67049704985462</v>
      </c>
      <c r="J22" s="179">
        <v>37529441.89390137</v>
      </c>
      <c r="K22" s="178">
        <v>218655.41</v>
      </c>
      <c r="L22" s="55">
        <v>6.0154695463514942</v>
      </c>
      <c r="M22" s="55">
        <v>26.48829708437286</v>
      </c>
      <c r="N22" s="55">
        <v>159.33954444575599</v>
      </c>
      <c r="O22" s="179">
        <v>34840453.420000002</v>
      </c>
      <c r="P22" s="43"/>
    </row>
    <row r="23" spans="4:16">
      <c r="D23" s="20"/>
      <c r="E23" s="20" t="s">
        <v>58</v>
      </c>
      <c r="F23" s="178">
        <v>37463.178502218456</v>
      </c>
      <c r="G23" s="55">
        <v>20.562315887638213</v>
      </c>
      <c r="H23" s="55">
        <v>14.668170145494452</v>
      </c>
      <c r="I23" s="55">
        <v>301.61154802528108</v>
      </c>
      <c r="J23" s="179">
        <v>11299327.262001541</v>
      </c>
      <c r="K23" s="178">
        <v>31971.09</v>
      </c>
      <c r="L23" s="55">
        <v>17.483772057818484</v>
      </c>
      <c r="M23" s="55">
        <v>11.254203061763468</v>
      </c>
      <c r="N23" s="55">
        <v>196.76592102427537</v>
      </c>
      <c r="O23" s="179">
        <v>6290820.9699999997</v>
      </c>
      <c r="P23" s="43"/>
    </row>
    <row r="24" spans="4:16">
      <c r="D24" s="20"/>
      <c r="E24" s="20" t="s">
        <v>60</v>
      </c>
      <c r="F24" s="178">
        <v>20766.4258354376</v>
      </c>
      <c r="G24" s="55">
        <v>1.8318388683565019</v>
      </c>
      <c r="H24" s="55">
        <v>120.61127078140051</v>
      </c>
      <c r="I24" s="55">
        <v>220.94041377924032</v>
      </c>
      <c r="J24" s="179">
        <v>4588142.7167974897</v>
      </c>
      <c r="K24" s="178">
        <v>21996.989999999998</v>
      </c>
      <c r="L24" s="55">
        <v>1.7182878202881393</v>
      </c>
      <c r="M24" s="55">
        <v>122.27333482198134</v>
      </c>
      <c r="N24" s="55">
        <v>210.10078197062418</v>
      </c>
      <c r="O24" s="179">
        <v>4621584.8</v>
      </c>
      <c r="P24" s="43"/>
    </row>
    <row r="25" spans="4:16">
      <c r="D25" s="20"/>
      <c r="E25" s="12" t="s">
        <v>52</v>
      </c>
      <c r="F25" s="192">
        <v>9849.6898263289531</v>
      </c>
      <c r="G25" s="193">
        <v>3.1594870201690197</v>
      </c>
      <c r="H25" s="193">
        <v>128.55878901917328</v>
      </c>
      <c r="I25" s="193">
        <v>406.17982523472546</v>
      </c>
      <c r="J25" s="194">
        <v>4000745.2922745477</v>
      </c>
      <c r="K25" s="192">
        <v>9898.9599999999991</v>
      </c>
      <c r="L25" s="193">
        <v>4.031351778368637</v>
      </c>
      <c r="M25" s="193">
        <v>89.870599022357183</v>
      </c>
      <c r="N25" s="193">
        <v>362.29999919183433</v>
      </c>
      <c r="O25" s="194">
        <v>3586393.2</v>
      </c>
      <c r="P25" s="43"/>
    </row>
    <row r="26" spans="4:16">
      <c r="D26" s="58"/>
      <c r="E26" s="59" t="s">
        <v>42</v>
      </c>
      <c r="F26" s="45">
        <v>270208.56343515142</v>
      </c>
      <c r="G26" s="46">
        <v>7.5148735318355691</v>
      </c>
      <c r="H26" s="46">
        <v>28.276436882739677</v>
      </c>
      <c r="I26" s="46">
        <v>212.49384710471946</v>
      </c>
      <c r="J26" s="47">
        <v>57417657.164974943</v>
      </c>
      <c r="K26" s="45">
        <v>282522.45</v>
      </c>
      <c r="L26" s="46">
        <v>6.9091626523839071</v>
      </c>
      <c r="M26" s="46">
        <v>25.276339738538894</v>
      </c>
      <c r="N26" s="46">
        <v>174.63834251048013</v>
      </c>
      <c r="O26" s="47">
        <v>49339252.390000001</v>
      </c>
      <c r="P26" s="43"/>
    </row>
    <row r="27" spans="4:16">
      <c r="D27" s="20" t="s">
        <v>13</v>
      </c>
      <c r="E27" s="12" t="s">
        <v>45</v>
      </c>
      <c r="F27" s="189">
        <v>63894.126276925315</v>
      </c>
      <c r="G27" s="190">
        <v>11.633192375246979</v>
      </c>
      <c r="H27" s="190">
        <v>69.179715015051116</v>
      </c>
      <c r="I27" s="190">
        <v>804.78093323485166</v>
      </c>
      <c r="J27" s="191">
        <v>51420774.573369406</v>
      </c>
      <c r="K27" s="189">
        <v>80922.650000000009</v>
      </c>
      <c r="L27" s="190">
        <v>9.8925800131359996</v>
      </c>
      <c r="M27" s="190">
        <v>94.58090086366002</v>
      </c>
      <c r="N27" s="190">
        <v>935.64912950824032</v>
      </c>
      <c r="O27" s="191">
        <v>75715207.030000016</v>
      </c>
      <c r="P27" s="43"/>
    </row>
    <row r="28" spans="4:16">
      <c r="D28" s="20"/>
      <c r="E28" s="20" t="s">
        <v>46</v>
      </c>
      <c r="F28" s="178">
        <v>61251.5862705154</v>
      </c>
      <c r="G28" s="55">
        <v>10.639147330956053</v>
      </c>
      <c r="H28" s="55">
        <v>76.51028197532392</v>
      </c>
      <c r="I28" s="55">
        <v>814.00416226846255</v>
      </c>
      <c r="J28" s="179">
        <v>49859046.169745348</v>
      </c>
      <c r="K28" s="178">
        <v>78586</v>
      </c>
      <c r="L28" s="55">
        <v>9.101018756521519</v>
      </c>
      <c r="M28" s="55">
        <v>104.18223202313003</v>
      </c>
      <c r="N28" s="55">
        <v>948.16444773878311</v>
      </c>
      <c r="O28" s="179">
        <v>74512451.290000007</v>
      </c>
      <c r="P28" s="43"/>
    </row>
    <row r="29" spans="4:16">
      <c r="D29" s="20"/>
      <c r="E29" s="20" t="s">
        <v>58</v>
      </c>
      <c r="F29" s="178">
        <v>2425.5257611389839</v>
      </c>
      <c r="G29" s="55">
        <v>31.986741552898128</v>
      </c>
      <c r="H29" s="55">
        <v>14.763517570706755</v>
      </c>
      <c r="I29" s="55">
        <v>472.23682094586735</v>
      </c>
      <c r="J29" s="179">
        <v>1145422.5745625789</v>
      </c>
      <c r="K29" s="178">
        <v>1674.91</v>
      </c>
      <c r="L29" s="55">
        <v>32.746738630732395</v>
      </c>
      <c r="M29" s="55">
        <v>12.138143088223712</v>
      </c>
      <c r="N29" s="55">
        <v>397.48459917249284</v>
      </c>
      <c r="O29" s="179">
        <v>665750.93000000005</v>
      </c>
      <c r="P29" s="43"/>
    </row>
    <row r="30" spans="4:16">
      <c r="D30" s="20"/>
      <c r="E30" s="20" t="s">
        <v>60</v>
      </c>
      <c r="F30" s="178">
        <v>217.01424527093261</v>
      </c>
      <c r="G30" s="55">
        <v>64.711633893135257</v>
      </c>
      <c r="H30" s="55">
        <v>29.644346690097727</v>
      </c>
      <c r="I30" s="55">
        <v>1918.3341100107798</v>
      </c>
      <c r="J30" s="179">
        <v>416305.82906147558</v>
      </c>
      <c r="K30" s="178">
        <v>661.74</v>
      </c>
      <c r="L30" s="55">
        <v>46.050246320307068</v>
      </c>
      <c r="M30" s="55">
        <v>17.622147460940383</v>
      </c>
      <c r="N30" s="55">
        <v>811.50423126907833</v>
      </c>
      <c r="O30" s="179">
        <v>537004.80999999994</v>
      </c>
      <c r="P30" s="43"/>
    </row>
    <row r="31" spans="4:16">
      <c r="D31" s="20"/>
      <c r="E31" s="12" t="s">
        <v>52</v>
      </c>
      <c r="F31" s="192">
        <v>3737.5847355197347</v>
      </c>
      <c r="G31" s="193">
        <v>10.782570539044219</v>
      </c>
      <c r="H31" s="193">
        <v>97.513685701147963</v>
      </c>
      <c r="I31" s="193">
        <v>1051.4481945948155</v>
      </c>
      <c r="J31" s="194">
        <v>3929876.7223073663</v>
      </c>
      <c r="K31" s="192">
        <v>2826.73</v>
      </c>
      <c r="L31" s="193">
        <v>9.1258556706866241</v>
      </c>
      <c r="M31" s="193">
        <v>82.491467972382125</v>
      </c>
      <c r="N31" s="193">
        <v>752.80523077902751</v>
      </c>
      <c r="O31" s="194">
        <v>2127977.1300000004</v>
      </c>
      <c r="P31" s="43"/>
    </row>
    <row r="32" spans="4:16">
      <c r="D32" s="58"/>
      <c r="E32" s="59" t="s">
        <v>42</v>
      </c>
      <c r="F32" s="45">
        <v>67631.711012445056</v>
      </c>
      <c r="G32" s="46">
        <v>11.586183787957118</v>
      </c>
      <c r="H32" s="46">
        <v>70.636951404042151</v>
      </c>
      <c r="I32" s="46">
        <v>818.41270118822797</v>
      </c>
      <c r="J32" s="47">
        <v>55350651.295676775</v>
      </c>
      <c r="K32" s="45">
        <v>83749.38</v>
      </c>
      <c r="L32" s="46">
        <v>9.8667013415502272</v>
      </c>
      <c r="M32" s="46">
        <v>94.203493586800434</v>
      </c>
      <c r="N32" s="46">
        <v>929.47773655160222</v>
      </c>
      <c r="O32" s="47">
        <v>77843184.160000011</v>
      </c>
      <c r="P32" s="43"/>
    </row>
    <row r="33" spans="4:16">
      <c r="D33" s="21" t="s">
        <v>69</v>
      </c>
      <c r="F33" s="43"/>
      <c r="G33" s="53"/>
      <c r="H33" s="53"/>
      <c r="J33" s="43"/>
      <c r="N33" s="43"/>
      <c r="O33" s="43"/>
      <c r="P33" s="43"/>
    </row>
    <row r="34" spans="4:16">
      <c r="F34" s="43"/>
      <c r="G34" s="53"/>
      <c r="H34" s="53"/>
      <c r="J34" s="43"/>
      <c r="N34" s="43"/>
      <c r="O34" s="43"/>
      <c r="P34" s="43"/>
    </row>
    <row r="35" spans="4:16">
      <c r="F35" s="43"/>
      <c r="G35" s="53"/>
      <c r="H35" s="53"/>
      <c r="J35" s="43"/>
      <c r="N35" s="43"/>
      <c r="O35" s="43"/>
      <c r="P35" s="43"/>
    </row>
    <row r="36" spans="4:16">
      <c r="D36" s="60" t="s">
        <v>43</v>
      </c>
      <c r="F36" s="44"/>
      <c r="G36" s="44"/>
      <c r="H36" s="43"/>
      <c r="N36" s="43"/>
      <c r="O36" s="43"/>
      <c r="P36" s="43"/>
    </row>
    <row r="37" spans="4:16" ht="19.5" customHeight="1">
      <c r="D37" s="224" t="s">
        <v>31</v>
      </c>
      <c r="E37" s="233" t="s">
        <v>40</v>
      </c>
      <c r="F37" s="217" t="s">
        <v>158</v>
      </c>
      <c r="G37" s="218"/>
      <c r="H37" s="218"/>
      <c r="I37" s="218"/>
      <c r="J37" s="219"/>
      <c r="K37" s="218" t="s">
        <v>120</v>
      </c>
      <c r="L37" s="218"/>
      <c r="M37" s="218"/>
      <c r="N37" s="218"/>
      <c r="O37" s="218"/>
      <c r="P37" s="43"/>
    </row>
    <row r="38" spans="4:16" ht="69">
      <c r="D38" s="225"/>
      <c r="E38" s="234"/>
      <c r="F38" s="63" t="s">
        <v>80</v>
      </c>
      <c r="G38" s="36" t="s">
        <v>32</v>
      </c>
      <c r="H38" s="36" t="s">
        <v>33</v>
      </c>
      <c r="I38" s="36" t="s">
        <v>34</v>
      </c>
      <c r="J38" s="37" t="s">
        <v>79</v>
      </c>
      <c r="K38" s="63" t="s">
        <v>80</v>
      </c>
      <c r="L38" s="36" t="s">
        <v>32</v>
      </c>
      <c r="M38" s="36" t="s">
        <v>33</v>
      </c>
      <c r="N38" s="36" t="s">
        <v>34</v>
      </c>
      <c r="O38" s="37" t="s">
        <v>79</v>
      </c>
      <c r="P38" s="43"/>
    </row>
    <row r="39" spans="4:16">
      <c r="D39" s="20" t="s">
        <v>21</v>
      </c>
      <c r="E39" s="12" t="s">
        <v>45</v>
      </c>
      <c r="F39" s="189">
        <v>49167.924310357477</v>
      </c>
      <c r="G39" s="190">
        <v>22.25779829051012</v>
      </c>
      <c r="H39" s="190">
        <v>83.934647174756478</v>
      </c>
      <c r="I39" s="190">
        <v>1868.2004464008651</v>
      </c>
      <c r="J39" s="191">
        <v>91855538.145213783</v>
      </c>
      <c r="K39" s="189">
        <v>58806.86</v>
      </c>
      <c r="L39" s="190">
        <v>18.726267479678388</v>
      </c>
      <c r="M39" s="190">
        <v>139.57286298696883</v>
      </c>
      <c r="N39" s="190">
        <v>2613.6787651984819</v>
      </c>
      <c r="O39" s="191">
        <v>153702241.22999999</v>
      </c>
      <c r="P39" s="43"/>
    </row>
    <row r="40" spans="4:16">
      <c r="D40" s="20"/>
      <c r="E40" s="20" t="s">
        <v>46</v>
      </c>
      <c r="F40" s="178">
        <v>40400.187465341689</v>
      </c>
      <c r="G40" s="55">
        <v>16.267322332807272</v>
      </c>
      <c r="H40" s="55">
        <v>105.51728079608601</v>
      </c>
      <c r="I40" s="55">
        <v>1716.4836183912657</v>
      </c>
      <c r="J40" s="179">
        <v>69346259.964195162</v>
      </c>
      <c r="K40" s="178">
        <v>50194.87</v>
      </c>
      <c r="L40" s="55">
        <v>14.929783860382546</v>
      </c>
      <c r="M40" s="55">
        <v>185.48207511901276</v>
      </c>
      <c r="N40" s="55">
        <v>2769.2072915020995</v>
      </c>
      <c r="O40" s="179">
        <v>139000000</v>
      </c>
      <c r="P40" s="43"/>
    </row>
    <row r="41" spans="4:16">
      <c r="D41" s="20"/>
      <c r="E41" s="20" t="s">
        <v>58</v>
      </c>
      <c r="F41" s="178">
        <v>5909.4285473298796</v>
      </c>
      <c r="G41" s="55">
        <v>27.041792241314241</v>
      </c>
      <c r="H41" s="55">
        <v>36.468003170859006</v>
      </c>
      <c r="I41" s="55">
        <v>986.16016520195808</v>
      </c>
      <c r="J41" s="179">
        <v>5827643.0324840015</v>
      </c>
      <c r="K41" s="178">
        <v>6605.29</v>
      </c>
      <c r="L41" s="55">
        <v>28.404368316909629</v>
      </c>
      <c r="M41" s="55">
        <v>31.608423055457738</v>
      </c>
      <c r="N41" s="55">
        <v>897.81729038391961</v>
      </c>
      <c r="O41" s="179">
        <v>5930343.5700000003</v>
      </c>
      <c r="P41" s="43"/>
    </row>
    <row r="42" spans="4:16">
      <c r="D42" s="20"/>
      <c r="E42" s="20" t="s">
        <v>60</v>
      </c>
      <c r="F42" s="178">
        <v>2858.3082976859046</v>
      </c>
      <c r="G42" s="55">
        <v>97.038283463411631</v>
      </c>
      <c r="H42" s="55">
        <v>60.143187684696251</v>
      </c>
      <c r="I42" s="55">
        <v>5836.1916949407223</v>
      </c>
      <c r="J42" s="179">
        <v>16681635.148534629</v>
      </c>
      <c r="K42" s="178">
        <v>2006.7</v>
      </c>
      <c r="L42" s="55">
        <v>81.833527682264418</v>
      </c>
      <c r="M42" s="55">
        <v>53.417041672233545</v>
      </c>
      <c r="N42" s="55">
        <v>4371.3049583893953</v>
      </c>
      <c r="O42" s="179">
        <v>8771897.6600000001</v>
      </c>
      <c r="P42" s="43"/>
    </row>
    <row r="43" spans="4:16">
      <c r="D43" s="20"/>
      <c r="E43" s="12" t="s">
        <v>52</v>
      </c>
      <c r="F43" s="192">
        <v>14996.359052623857</v>
      </c>
      <c r="G43" s="193">
        <v>8.8315452597962114</v>
      </c>
      <c r="H43" s="193">
        <v>230.50518780201682</v>
      </c>
      <c r="I43" s="193">
        <v>2035.7169986913368</v>
      </c>
      <c r="J43" s="194">
        <v>30528343.041905098</v>
      </c>
      <c r="K43" s="192">
        <v>13129.32</v>
      </c>
      <c r="L43" s="193">
        <v>10.934097120033636</v>
      </c>
      <c r="M43" s="193">
        <v>183.50261010832889</v>
      </c>
      <c r="N43" s="193">
        <v>2006.4353607041339</v>
      </c>
      <c r="O43" s="194">
        <v>26343131.91</v>
      </c>
      <c r="P43" s="43"/>
    </row>
    <row r="44" spans="4:16">
      <c r="D44" s="58"/>
      <c r="E44" s="59" t="s">
        <v>42</v>
      </c>
      <c r="F44" s="45">
        <v>64164.283362981332</v>
      </c>
      <c r="G44" s="46">
        <v>19.119838967549335</v>
      </c>
      <c r="H44" s="46">
        <v>99.757749639869971</v>
      </c>
      <c r="I44" s="46">
        <v>1907.3521088794162</v>
      </c>
      <c r="J44" s="47">
        <v>122383881.18711889</v>
      </c>
      <c r="K44" s="45">
        <v>71936.179999999993</v>
      </c>
      <c r="L44" s="46">
        <v>17.304091626772511</v>
      </c>
      <c r="M44" s="46">
        <v>144.6391254590884</v>
      </c>
      <c r="N44" s="46">
        <v>2502.84867976031</v>
      </c>
      <c r="O44" s="47">
        <v>180045373.13999999</v>
      </c>
      <c r="P44" s="43"/>
    </row>
    <row r="45" spans="4:16">
      <c r="D45" s="20" t="s">
        <v>15</v>
      </c>
      <c r="E45" s="12" t="s">
        <v>45</v>
      </c>
      <c r="F45" s="189">
        <v>20192.954163388309</v>
      </c>
      <c r="G45" s="190">
        <v>12.488561960895046</v>
      </c>
      <c r="H45" s="190">
        <v>121.2280426428833</v>
      </c>
      <c r="I45" s="190">
        <v>1513.9639219436749</v>
      </c>
      <c r="J45" s="191">
        <v>30571404.080832224</v>
      </c>
      <c r="K45" s="189">
        <v>21344.19</v>
      </c>
      <c r="L45" s="190">
        <v>10.677603132280964</v>
      </c>
      <c r="M45" s="190">
        <v>116.06042926960859</v>
      </c>
      <c r="N45" s="190">
        <v>1239.2472031030461</v>
      </c>
      <c r="O45" s="191">
        <v>26450727.760000002</v>
      </c>
      <c r="P45" s="43"/>
    </row>
    <row r="46" spans="4:16">
      <c r="D46" s="20"/>
      <c r="E46" s="20" t="s">
        <v>46</v>
      </c>
      <c r="F46" s="178">
        <v>18827.842372709794</v>
      </c>
      <c r="G46" s="55">
        <v>10.906272982362596</v>
      </c>
      <c r="H46" s="55">
        <v>136.7297504737034</v>
      </c>
      <c r="I46" s="55">
        <v>1491.2119834765308</v>
      </c>
      <c r="J46" s="179">
        <v>28076304.169192042</v>
      </c>
      <c r="K46" s="178">
        <v>20260.39</v>
      </c>
      <c r="L46" s="55">
        <v>9.5821191003726973</v>
      </c>
      <c r="M46" s="55">
        <v>132.47961642850294</v>
      </c>
      <c r="N46" s="55">
        <v>1269.4354629896068</v>
      </c>
      <c r="O46" s="179">
        <v>25719257.559999999</v>
      </c>
      <c r="P46" s="43"/>
    </row>
    <row r="47" spans="4:16">
      <c r="D47" s="20"/>
      <c r="E47" s="20" t="s">
        <v>58</v>
      </c>
      <c r="F47" s="178">
        <v>949.75668724390607</v>
      </c>
      <c r="G47" s="55">
        <v>32.110709750055776</v>
      </c>
      <c r="H47" s="55">
        <v>27.232390747782802</v>
      </c>
      <c r="I47" s="55">
        <v>874.45139510215779</v>
      </c>
      <c r="J47" s="179">
        <v>830516.06016803742</v>
      </c>
      <c r="K47" s="178">
        <v>883.98</v>
      </c>
      <c r="L47" s="55">
        <v>33.646801963845334</v>
      </c>
      <c r="M47" s="55">
        <v>20.874455924231167</v>
      </c>
      <c r="N47" s="55">
        <v>702.35868458562413</v>
      </c>
      <c r="O47" s="179">
        <v>620871.03</v>
      </c>
      <c r="P47" s="43"/>
    </row>
    <row r="48" spans="4:16">
      <c r="D48" s="20"/>
      <c r="E48" s="20" t="s">
        <v>60</v>
      </c>
      <c r="F48" s="178">
        <v>415.35510343460766</v>
      </c>
      <c r="G48" s="55">
        <v>39.34466966921778</v>
      </c>
      <c r="H48" s="55">
        <v>101.85919104768985</v>
      </c>
      <c r="I48" s="55">
        <v>4007.6162245451019</v>
      </c>
      <c r="J48" s="179">
        <v>1664583.8514721426</v>
      </c>
      <c r="K48" s="178">
        <v>199.82</v>
      </c>
      <c r="L48" s="55">
        <v>20.139225302772498</v>
      </c>
      <c r="M48" s="55">
        <v>27.48338063028363</v>
      </c>
      <c r="N48" s="55">
        <v>553.49399459513563</v>
      </c>
      <c r="O48" s="179">
        <v>110599.17</v>
      </c>
      <c r="P48" s="43"/>
    </row>
    <row r="49" spans="4:16">
      <c r="D49" s="20"/>
      <c r="E49" s="12" t="s">
        <v>52</v>
      </c>
      <c r="F49" s="192">
        <v>1636.5337824072574</v>
      </c>
      <c r="G49" s="193">
        <v>9.9563982172367389</v>
      </c>
      <c r="H49" s="193">
        <v>187.57984400170056</v>
      </c>
      <c r="I49" s="193">
        <v>1867.619624408077</v>
      </c>
      <c r="J49" s="194">
        <v>3056422.6080305716</v>
      </c>
      <c r="K49" s="192">
        <v>1772.96</v>
      </c>
      <c r="L49" s="193">
        <v>11.924256610414222</v>
      </c>
      <c r="M49" s="193">
        <v>140.425081227535</v>
      </c>
      <c r="N49" s="193">
        <v>1674.4647030953884</v>
      </c>
      <c r="O49" s="194">
        <v>2968758.94</v>
      </c>
      <c r="P49" s="43"/>
    </row>
    <row r="50" spans="4:16">
      <c r="D50" s="58"/>
      <c r="E50" s="59" t="s">
        <v>42</v>
      </c>
      <c r="F50" s="45">
        <v>21829.487945795565</v>
      </c>
      <c r="G50" s="46">
        <v>12.298728304724388</v>
      </c>
      <c r="H50" s="46">
        <v>125.25499224978985</v>
      </c>
      <c r="I50" s="46">
        <v>1540.4771184905244</v>
      </c>
      <c r="J50" s="47">
        <v>33627826.688862793</v>
      </c>
      <c r="K50" s="45">
        <v>23117.149999999998</v>
      </c>
      <c r="L50" s="46">
        <v>10.773214691257357</v>
      </c>
      <c r="M50" s="46">
        <v>118.12871653198874</v>
      </c>
      <c r="N50" s="46">
        <v>1272.6260244017969</v>
      </c>
      <c r="O50" s="47">
        <v>29419486.700000003</v>
      </c>
      <c r="P50" s="43"/>
    </row>
    <row r="51" spans="4:16">
      <c r="D51" s="20" t="s">
        <v>44</v>
      </c>
      <c r="E51" s="12" t="s">
        <v>45</v>
      </c>
      <c r="F51" s="189">
        <v>19701.91901626706</v>
      </c>
      <c r="G51" s="190">
        <v>11.886181941710479</v>
      </c>
      <c r="H51" s="190">
        <v>78.772910481202359</v>
      </c>
      <c r="I51" s="190">
        <v>936.3091460576436</v>
      </c>
      <c r="J51" s="191">
        <v>18447086.969817862</v>
      </c>
      <c r="K51" s="189">
        <v>19990.04</v>
      </c>
      <c r="L51" s="190">
        <v>11.933511388671558</v>
      </c>
      <c r="M51" s="190">
        <v>67.167685643557618</v>
      </c>
      <c r="N51" s="190">
        <v>801.54634157810597</v>
      </c>
      <c r="O51" s="191">
        <v>16022943.430000002</v>
      </c>
      <c r="P51" s="43"/>
    </row>
    <row r="52" spans="4:16">
      <c r="D52" s="20"/>
      <c r="E52" s="20" t="s">
        <v>46</v>
      </c>
      <c r="F52" s="178">
        <v>17237.556745852991</v>
      </c>
      <c r="G52" s="55">
        <v>8.8678704095261285</v>
      </c>
      <c r="H52" s="55">
        <v>108.4797618247167</v>
      </c>
      <c r="I52" s="55">
        <v>961.98446991784749</v>
      </c>
      <c r="J52" s="179">
        <v>16582261.888838205</v>
      </c>
      <c r="K52" s="178">
        <v>16834.43</v>
      </c>
      <c r="L52" s="55">
        <v>9.7521704031559135</v>
      </c>
      <c r="M52" s="55">
        <v>89.233973857819919</v>
      </c>
      <c r="N52" s="55">
        <v>870.22491881221993</v>
      </c>
      <c r="O52" s="179">
        <v>14649740.48</v>
      </c>
      <c r="P52" s="43"/>
    </row>
    <row r="53" spans="4:16">
      <c r="D53" s="20"/>
      <c r="E53" s="20" t="s">
        <v>58</v>
      </c>
      <c r="F53" s="178">
        <v>2380.5971305767157</v>
      </c>
      <c r="G53" s="55">
        <v>29.609746633493106</v>
      </c>
      <c r="H53" s="55">
        <v>23.394929781920201</v>
      </c>
      <c r="I53" s="55">
        <v>692.71794335101924</v>
      </c>
      <c r="J53" s="179">
        <v>1649082.3482404402</v>
      </c>
      <c r="K53" s="178">
        <v>3124.02</v>
      </c>
      <c r="L53" s="55">
        <v>23.737997836121405</v>
      </c>
      <c r="M53" s="55">
        <v>18.113564042602025</v>
      </c>
      <c r="N53" s="55">
        <v>429.97974404773339</v>
      </c>
      <c r="O53" s="179">
        <v>1343265.32</v>
      </c>
      <c r="P53" s="43"/>
    </row>
    <row r="54" spans="4:16">
      <c r="D54" s="20"/>
      <c r="E54" s="20" t="s">
        <v>60</v>
      </c>
      <c r="F54" s="178">
        <v>83.765139837352137</v>
      </c>
      <c r="G54" s="55">
        <v>129.30554139051884</v>
      </c>
      <c r="H54" s="55">
        <v>19.918458296630678</v>
      </c>
      <c r="I54" s="55">
        <v>2575.5670337103015</v>
      </c>
      <c r="J54" s="179">
        <v>215742.73273921764</v>
      </c>
      <c r="K54" s="178">
        <v>31.59</v>
      </c>
      <c r="L54" s="55">
        <v>7.0009496676163341</v>
      </c>
      <c r="M54" s="55">
        <v>135.36638632664136</v>
      </c>
      <c r="N54" s="55">
        <v>947.69325735992402</v>
      </c>
      <c r="O54" s="179">
        <v>29937.63</v>
      </c>
      <c r="P54" s="43"/>
    </row>
    <row r="55" spans="4:16">
      <c r="D55" s="20"/>
      <c r="E55" s="12" t="s">
        <v>52</v>
      </c>
      <c r="F55" s="192">
        <v>1239.7001087071203</v>
      </c>
      <c r="G55" s="193">
        <v>12.00258267496813</v>
      </c>
      <c r="H55" s="193">
        <v>157.77116121194524</v>
      </c>
      <c r="I55" s="193">
        <v>1893.6614061720977</v>
      </c>
      <c r="J55" s="194">
        <v>2347572.2510860278</v>
      </c>
      <c r="K55" s="192">
        <v>812.86</v>
      </c>
      <c r="L55" s="193">
        <v>5.7693698791919896</v>
      </c>
      <c r="M55" s="193">
        <v>207.33535692124639</v>
      </c>
      <c r="N55" s="193">
        <v>1196.1943631129593</v>
      </c>
      <c r="O55" s="194">
        <v>972338.55</v>
      </c>
      <c r="P55" s="43"/>
    </row>
    <row r="56" spans="4:16">
      <c r="D56" s="58"/>
      <c r="E56" s="59" t="s">
        <v>42</v>
      </c>
      <c r="F56" s="45">
        <v>20941.619124974182</v>
      </c>
      <c r="G56" s="46">
        <v>11.893072621977938</v>
      </c>
      <c r="H56" s="46">
        <v>83.492502877253926</v>
      </c>
      <c r="I56" s="46">
        <v>992.98240010988286</v>
      </c>
      <c r="J56" s="47">
        <v>20794659.220903888</v>
      </c>
      <c r="K56" s="45">
        <v>20802.900000000001</v>
      </c>
      <c r="L56" s="46">
        <v>11.69265150531897</v>
      </c>
      <c r="M56" s="46">
        <v>69.870119707585545</v>
      </c>
      <c r="N56" s="46">
        <v>816.96696037571678</v>
      </c>
      <c r="O56" s="47">
        <v>16995281.98</v>
      </c>
      <c r="P56" s="43"/>
    </row>
    <row r="57" spans="4:16">
      <c r="D57" s="20" t="s">
        <v>16</v>
      </c>
      <c r="E57" s="12" t="s">
        <v>45</v>
      </c>
      <c r="F57" s="189">
        <v>73010.621539731917</v>
      </c>
      <c r="G57" s="190">
        <v>13.02553252735439</v>
      </c>
      <c r="H57" s="190">
        <v>66.553891356492571</v>
      </c>
      <c r="I57" s="190">
        <v>866.89987668600406</v>
      </c>
      <c r="J57" s="191">
        <v>63292898.809562132</v>
      </c>
      <c r="K57" s="189">
        <v>69461.87</v>
      </c>
      <c r="L57" s="190">
        <v>12.089651056039811</v>
      </c>
      <c r="M57" s="190">
        <v>67.147442697300235</v>
      </c>
      <c r="N57" s="190">
        <v>811.78915151578838</v>
      </c>
      <c r="O57" s="191">
        <v>56388392.510000005</v>
      </c>
      <c r="P57" s="43"/>
    </row>
    <row r="58" spans="4:16">
      <c r="D58" s="20"/>
      <c r="E58" s="20" t="s">
        <v>46</v>
      </c>
      <c r="F58" s="178">
        <v>64691.026881750404</v>
      </c>
      <c r="G58" s="55">
        <v>10.043520195806423</v>
      </c>
      <c r="H58" s="55">
        <v>83.919863081790496</v>
      </c>
      <c r="I58" s="55">
        <v>842.85083969127265</v>
      </c>
      <c r="J58" s="179">
        <v>54524886.327774018</v>
      </c>
      <c r="K58" s="178">
        <v>63268.09</v>
      </c>
      <c r="L58" s="55">
        <v>10.337240463557537</v>
      </c>
      <c r="M58" s="55">
        <v>74.557390547341058</v>
      </c>
      <c r="N58" s="55">
        <v>770.71767442323619</v>
      </c>
      <c r="O58" s="179">
        <v>48761835.190000005</v>
      </c>
      <c r="P58" s="43"/>
    </row>
    <row r="59" spans="4:16">
      <c r="D59" s="20"/>
      <c r="E59" s="20" t="s">
        <v>58</v>
      </c>
      <c r="F59" s="178">
        <v>6592.3091839206027</v>
      </c>
      <c r="G59" s="55">
        <v>32.986901671491793</v>
      </c>
      <c r="H59" s="55">
        <v>19.422872665394056</v>
      </c>
      <c r="I59" s="55">
        <v>640.70039079125934</v>
      </c>
      <c r="J59" s="179">
        <v>4223695.0703547383</v>
      </c>
      <c r="K59" s="178">
        <v>4695.25</v>
      </c>
      <c r="L59" s="55">
        <v>24.385783504605715</v>
      </c>
      <c r="M59" s="55">
        <v>38.537205184224788</v>
      </c>
      <c r="N59" s="55">
        <v>939.75994249507482</v>
      </c>
      <c r="O59" s="179">
        <v>4412407.87</v>
      </c>
      <c r="P59" s="43"/>
    </row>
    <row r="60" spans="4:16">
      <c r="D60" s="20"/>
      <c r="E60" s="20" t="s">
        <v>60</v>
      </c>
      <c r="F60" s="178">
        <v>1727.2854740609189</v>
      </c>
      <c r="G60" s="55">
        <v>48.525120574716077</v>
      </c>
      <c r="H60" s="55">
        <v>54.217303535715054</v>
      </c>
      <c r="I60" s="55">
        <v>2630.9011913065533</v>
      </c>
      <c r="J60" s="179">
        <v>4544317.4114333764</v>
      </c>
      <c r="K60" s="178">
        <v>1498.53</v>
      </c>
      <c r="L60" s="55">
        <v>47.549905574129319</v>
      </c>
      <c r="M60" s="55">
        <v>45.107729342631025</v>
      </c>
      <c r="N60" s="55">
        <v>2144.8682709054874</v>
      </c>
      <c r="O60" s="179">
        <v>3214149.45</v>
      </c>
      <c r="P60" s="43"/>
    </row>
    <row r="61" spans="4:16">
      <c r="D61" s="20"/>
      <c r="E61" s="12" t="s">
        <v>52</v>
      </c>
      <c r="F61" s="192">
        <v>4907.6275474295526</v>
      </c>
      <c r="G61" s="193">
        <v>7.3959321706228156</v>
      </c>
      <c r="H61" s="193">
        <v>201.04814092286409</v>
      </c>
      <c r="I61" s="193">
        <v>1486.9384132953201</v>
      </c>
      <c r="J61" s="194">
        <v>7297339.9184193015</v>
      </c>
      <c r="K61" s="192">
        <v>3852.29</v>
      </c>
      <c r="L61" s="193">
        <v>10.807428828047732</v>
      </c>
      <c r="M61" s="193">
        <v>98.632105991951178</v>
      </c>
      <c r="N61" s="193">
        <v>1065.9594656684726</v>
      </c>
      <c r="O61" s="194">
        <v>4106384.99</v>
      </c>
      <c r="P61" s="43"/>
    </row>
    <row r="62" spans="4:16">
      <c r="D62" s="58"/>
      <c r="E62" s="59" t="s">
        <v>42</v>
      </c>
      <c r="F62" s="45">
        <v>77918.249087161472</v>
      </c>
      <c r="G62" s="46">
        <v>12.670956004968605</v>
      </c>
      <c r="H62" s="46">
        <v>71.498360412109875</v>
      </c>
      <c r="I62" s="46">
        <v>905.95257920923325</v>
      </c>
      <c r="J62" s="47">
        <v>70590238.727981433</v>
      </c>
      <c r="K62" s="45">
        <v>73314.159999999989</v>
      </c>
      <c r="L62" s="46">
        <v>12.022276733444125</v>
      </c>
      <c r="M62" s="46">
        <v>68.634630542265384</v>
      </c>
      <c r="N62" s="46">
        <v>825.14452187681059</v>
      </c>
      <c r="O62" s="47">
        <v>60494777.500000007</v>
      </c>
      <c r="P62" s="43"/>
    </row>
    <row r="63" spans="4:16">
      <c r="D63" s="21" t="s">
        <v>69</v>
      </c>
      <c r="E63" s="12"/>
      <c r="F63" s="56"/>
      <c r="G63" s="61"/>
      <c r="H63" s="61"/>
      <c r="I63" s="57"/>
      <c r="J63" s="56"/>
      <c r="N63" s="43"/>
      <c r="O63" s="43"/>
      <c r="P63" s="43"/>
    </row>
    <row r="64" spans="4:16">
      <c r="D64" s="20"/>
      <c r="E64" s="12"/>
      <c r="F64" s="56"/>
      <c r="G64" s="61"/>
      <c r="H64" s="61"/>
      <c r="I64" s="57"/>
      <c r="J64" s="56"/>
      <c r="N64" s="43"/>
      <c r="O64" s="43"/>
      <c r="P64" s="43"/>
    </row>
    <row r="65" spans="4:16">
      <c r="D65" s="20"/>
      <c r="E65" s="12"/>
      <c r="F65" s="56"/>
      <c r="G65" s="61"/>
      <c r="H65" s="61"/>
      <c r="I65" s="57"/>
      <c r="J65" s="56"/>
      <c r="N65" s="43"/>
      <c r="O65" s="43"/>
      <c r="P65" s="43"/>
    </row>
    <row r="66" spans="4:16">
      <c r="D66" s="60" t="s">
        <v>43</v>
      </c>
      <c r="F66" s="44"/>
      <c r="G66" s="44"/>
      <c r="H66" s="43"/>
      <c r="N66" s="43"/>
      <c r="O66" s="43"/>
      <c r="P66" s="43"/>
    </row>
    <row r="67" spans="4:16" ht="16.5" customHeight="1">
      <c r="D67" s="224" t="s">
        <v>31</v>
      </c>
      <c r="E67" s="233" t="s">
        <v>40</v>
      </c>
      <c r="F67" s="217" t="s">
        <v>158</v>
      </c>
      <c r="G67" s="218"/>
      <c r="H67" s="218"/>
      <c r="I67" s="218"/>
      <c r="J67" s="219"/>
      <c r="K67" s="218" t="s">
        <v>120</v>
      </c>
      <c r="L67" s="218"/>
      <c r="M67" s="218"/>
      <c r="N67" s="218"/>
      <c r="O67" s="218"/>
      <c r="P67" s="43"/>
    </row>
    <row r="68" spans="4:16" ht="69">
      <c r="D68" s="225"/>
      <c r="E68" s="234"/>
      <c r="F68" s="63" t="s">
        <v>80</v>
      </c>
      <c r="G68" s="36" t="s">
        <v>32</v>
      </c>
      <c r="H68" s="36" t="s">
        <v>33</v>
      </c>
      <c r="I68" s="36" t="s">
        <v>34</v>
      </c>
      <c r="J68" s="37" t="s">
        <v>79</v>
      </c>
      <c r="K68" s="63" t="s">
        <v>80</v>
      </c>
      <c r="L68" s="36" t="s">
        <v>32</v>
      </c>
      <c r="M68" s="36" t="s">
        <v>33</v>
      </c>
      <c r="N68" s="36" t="s">
        <v>34</v>
      </c>
      <c r="O68" s="37" t="s">
        <v>79</v>
      </c>
      <c r="P68" s="43"/>
    </row>
    <row r="69" spans="4:16">
      <c r="D69" s="12" t="s">
        <v>36</v>
      </c>
      <c r="E69" s="12" t="s">
        <v>45</v>
      </c>
      <c r="F69" s="189">
        <v>43745.884119557319</v>
      </c>
      <c r="G69" s="190">
        <v>15.338939263781297</v>
      </c>
      <c r="H69" s="190">
        <v>66.141831780160643</v>
      </c>
      <c r="I69" s="190">
        <v>1014.5455404711237</v>
      </c>
      <c r="J69" s="191">
        <v>44382191.647463441</v>
      </c>
      <c r="K69" s="189">
        <v>49633.990000000005</v>
      </c>
      <c r="L69" s="190">
        <v>14.592327153227052</v>
      </c>
      <c r="M69" s="190">
        <v>58.66286703475317</v>
      </c>
      <c r="N69" s="190">
        <v>856.02774751737684</v>
      </c>
      <c r="O69" s="191">
        <v>42488072.660000004</v>
      </c>
      <c r="P69" s="43"/>
    </row>
    <row r="70" spans="4:16">
      <c r="D70" s="20"/>
      <c r="E70" s="20" t="s">
        <v>46</v>
      </c>
      <c r="F70" s="178">
        <v>37009.46527149764</v>
      </c>
      <c r="G70" s="55">
        <v>9.6936010831374215</v>
      </c>
      <c r="H70" s="55">
        <v>87.860590186276795</v>
      </c>
      <c r="I70" s="55">
        <v>851.68551219478582</v>
      </c>
      <c r="J70" s="179">
        <v>31520425.385810606</v>
      </c>
      <c r="K70" s="178">
        <v>43903.86</v>
      </c>
      <c r="L70" s="55">
        <v>9.4795387011529293</v>
      </c>
      <c r="M70" s="55">
        <v>73.056606126928017</v>
      </c>
      <c r="N70" s="55">
        <v>692.54292515510031</v>
      </c>
      <c r="O70" s="179">
        <v>30405307.630000003</v>
      </c>
      <c r="P70" s="43"/>
    </row>
    <row r="71" spans="4:16">
      <c r="D71" s="20"/>
      <c r="E71" s="20" t="s">
        <v>58</v>
      </c>
      <c r="F71" s="178">
        <v>3335.1599265578702</v>
      </c>
      <c r="G71" s="55">
        <v>25.469182835538231</v>
      </c>
      <c r="H71" s="55">
        <v>36.41779707294485</v>
      </c>
      <c r="I71" s="55">
        <v>927.53153211836138</v>
      </c>
      <c r="J71" s="179">
        <v>3093465.996539983</v>
      </c>
      <c r="K71" s="178">
        <v>2482.04</v>
      </c>
      <c r="L71" s="55">
        <v>27.040325699827562</v>
      </c>
      <c r="M71" s="55">
        <v>28.510548956368581</v>
      </c>
      <c r="N71" s="55">
        <v>770.93452966108521</v>
      </c>
      <c r="O71" s="179">
        <v>1913490.3399999999</v>
      </c>
      <c r="P71" s="43"/>
    </row>
    <row r="72" spans="4:16">
      <c r="D72" s="20"/>
      <c r="E72" s="20" t="s">
        <v>60</v>
      </c>
      <c r="F72" s="178">
        <v>3401.2589215018106</v>
      </c>
      <c r="G72" s="55">
        <v>66.833097449853923</v>
      </c>
      <c r="H72" s="55">
        <v>42.972212773081651</v>
      </c>
      <c r="I72" s="55">
        <v>2871.966083899224</v>
      </c>
      <c r="J72" s="179">
        <v>9768300.2651128527</v>
      </c>
      <c r="K72" s="178">
        <v>3248.09</v>
      </c>
      <c r="L72" s="55">
        <v>74.188803265919361</v>
      </c>
      <c r="M72" s="55">
        <v>42.201079329121796</v>
      </c>
      <c r="N72" s="55">
        <v>3130.8475719576732</v>
      </c>
      <c r="O72" s="179">
        <v>10169274.689999999</v>
      </c>
      <c r="P72" s="43"/>
    </row>
    <row r="73" spans="4:16">
      <c r="D73" s="20"/>
      <c r="E73" s="12" t="s">
        <v>52</v>
      </c>
      <c r="F73" s="192">
        <v>4828.7889865255875</v>
      </c>
      <c r="G73" s="193">
        <v>10.504496194293736</v>
      </c>
      <c r="H73" s="193">
        <v>176.55602731596196</v>
      </c>
      <c r="I73" s="193">
        <v>1854.6321170201431</v>
      </c>
      <c r="J73" s="194">
        <v>8955627.1407235023</v>
      </c>
      <c r="K73" s="192">
        <v>5066.76</v>
      </c>
      <c r="L73" s="193">
        <v>9.6939918212032925</v>
      </c>
      <c r="M73" s="193">
        <v>155.89304810765614</v>
      </c>
      <c r="N73" s="193">
        <v>1511.22593333807</v>
      </c>
      <c r="O73" s="194">
        <v>7657019.1100000003</v>
      </c>
      <c r="P73" s="43"/>
    </row>
    <row r="74" spans="4:16">
      <c r="D74" s="58"/>
      <c r="E74" s="59" t="s">
        <v>42</v>
      </c>
      <c r="F74" s="45">
        <v>48574.673106082904</v>
      </c>
      <c r="G74" s="46">
        <v>14.858349195806072</v>
      </c>
      <c r="H74" s="46">
        <v>73.901763874200384</v>
      </c>
      <c r="I74" s="46">
        <v>1098.0582138288755</v>
      </c>
      <c r="J74" s="47">
        <v>53337818.788186945</v>
      </c>
      <c r="K74" s="45">
        <v>54700.750000000007</v>
      </c>
      <c r="L74" s="46">
        <v>14.138609616869973</v>
      </c>
      <c r="M74" s="46">
        <v>64.837826237141812</v>
      </c>
      <c r="N74" s="46">
        <v>916.71671357339744</v>
      </c>
      <c r="O74" s="47">
        <v>50145091.770000003</v>
      </c>
      <c r="P74" s="43"/>
    </row>
    <row r="75" spans="4:16">
      <c r="D75" s="20" t="s">
        <v>0</v>
      </c>
      <c r="E75" s="12" t="s">
        <v>45</v>
      </c>
      <c r="F75" s="189">
        <v>6578.4147691303288</v>
      </c>
      <c r="G75" s="190">
        <v>16.521120732319197</v>
      </c>
      <c r="H75" s="190">
        <v>64.204251007632777</v>
      </c>
      <c r="I75" s="190">
        <v>1060.7261824252278</v>
      </c>
      <c r="J75" s="191">
        <v>6977896.7844693493</v>
      </c>
      <c r="K75" s="189">
        <v>5897.4099999999989</v>
      </c>
      <c r="L75" s="190">
        <v>20.962612401037067</v>
      </c>
      <c r="M75" s="190">
        <v>47.519342832589366</v>
      </c>
      <c r="N75" s="190">
        <v>996.12956535156979</v>
      </c>
      <c r="O75" s="191">
        <v>5874584.46</v>
      </c>
      <c r="P75" s="43"/>
    </row>
    <row r="76" spans="4:16">
      <c r="D76" s="20"/>
      <c r="E76" s="20" t="s">
        <v>46</v>
      </c>
      <c r="F76" s="178">
        <v>5537.9204848463278</v>
      </c>
      <c r="G76" s="55">
        <v>10.638525296207426</v>
      </c>
      <c r="H76" s="55">
        <v>82.187647721083579</v>
      </c>
      <c r="I76" s="55">
        <v>874.35536931653212</v>
      </c>
      <c r="J76" s="179">
        <v>4842110.5107733998</v>
      </c>
      <c r="K76" s="178">
        <v>4890.1899999999996</v>
      </c>
      <c r="L76" s="55">
        <v>10.314274087509894</v>
      </c>
      <c r="M76" s="55">
        <v>68.09888724465074</v>
      </c>
      <c r="N76" s="55">
        <v>702.3905880957592</v>
      </c>
      <c r="O76" s="179">
        <v>3434823.43</v>
      </c>
      <c r="P76" s="43"/>
    </row>
    <row r="77" spans="4:16">
      <c r="D77" s="20"/>
      <c r="E77" s="20" t="s">
        <v>58</v>
      </c>
      <c r="F77" s="178">
        <v>527.58298118610583</v>
      </c>
      <c r="G77" s="55">
        <v>24.67077174818581</v>
      </c>
      <c r="H77" s="55">
        <v>42.478255105696746</v>
      </c>
      <c r="I77" s="55">
        <v>1047.9713359738528</v>
      </c>
      <c r="J77" s="179">
        <v>552891.84163067141</v>
      </c>
      <c r="K77" s="178">
        <v>368.69</v>
      </c>
      <c r="L77" s="55">
        <v>32.00550598063414</v>
      </c>
      <c r="M77" s="55">
        <v>25.882507874926588</v>
      </c>
      <c r="N77" s="55">
        <v>828.38276058477311</v>
      </c>
      <c r="O77" s="179">
        <v>305416.44</v>
      </c>
      <c r="P77" s="43"/>
    </row>
    <row r="78" spans="4:16">
      <c r="D78" s="20"/>
      <c r="E78" s="20" t="s">
        <v>60</v>
      </c>
      <c r="F78" s="178">
        <v>512.91130309789537</v>
      </c>
      <c r="G78" s="55">
        <v>71.6529308919648</v>
      </c>
      <c r="H78" s="55">
        <v>43.070084337760129</v>
      </c>
      <c r="I78" s="55">
        <v>3086.0977765646221</v>
      </c>
      <c r="J78" s="179">
        <v>1582894.4320652778</v>
      </c>
      <c r="K78" s="178">
        <v>638.53</v>
      </c>
      <c r="L78" s="55">
        <v>96.136829906190783</v>
      </c>
      <c r="M78" s="55">
        <v>34.769098780264308</v>
      </c>
      <c r="N78" s="55">
        <v>3342.5909354298151</v>
      </c>
      <c r="O78" s="179">
        <v>2134344.59</v>
      </c>
      <c r="P78" s="43"/>
    </row>
    <row r="79" spans="4:16">
      <c r="D79" s="20"/>
      <c r="E79" s="12" t="s">
        <v>52</v>
      </c>
      <c r="F79" s="192">
        <v>1133.8038153231021</v>
      </c>
      <c r="G79" s="193">
        <v>8.1730469255977471</v>
      </c>
      <c r="H79" s="193">
        <v>248.8104818222719</v>
      </c>
      <c r="I79" s="193">
        <v>2033.5397435140135</v>
      </c>
      <c r="J79" s="194">
        <v>2305635.1198073509</v>
      </c>
      <c r="K79" s="192">
        <v>811.8</v>
      </c>
      <c r="L79" s="193">
        <v>10.942140921409214</v>
      </c>
      <c r="M79" s="193">
        <v>166.6680145854418</v>
      </c>
      <c r="N79" s="193">
        <v>1823.7049026853904</v>
      </c>
      <c r="O79" s="194">
        <v>1480483.64</v>
      </c>
      <c r="P79" s="43"/>
    </row>
    <row r="80" spans="4:16">
      <c r="D80" s="58"/>
      <c r="E80" s="59" t="s">
        <v>42</v>
      </c>
      <c r="F80" s="45">
        <v>7712.2185844534306</v>
      </c>
      <c r="G80" s="46">
        <v>15.29383732106583</v>
      </c>
      <c r="H80" s="46">
        <v>78.707739185437333</v>
      </c>
      <c r="I80" s="46">
        <v>1203.743359010957</v>
      </c>
      <c r="J80" s="47">
        <v>9283531.9042767007</v>
      </c>
      <c r="K80" s="45">
        <v>6709.2099999999991</v>
      </c>
      <c r="L80" s="46">
        <v>19.750156873909148</v>
      </c>
      <c r="M80" s="46">
        <v>55.506617527476664</v>
      </c>
      <c r="N80" s="46">
        <v>1096.2644037077393</v>
      </c>
      <c r="O80" s="47">
        <v>7355068.0999999996</v>
      </c>
      <c r="P80" s="43"/>
    </row>
    <row r="81" spans="4:16">
      <c r="D81" s="20" t="s">
        <v>14</v>
      </c>
      <c r="E81" s="12" t="s">
        <v>45</v>
      </c>
      <c r="F81" s="189">
        <v>9929.6589781473212</v>
      </c>
      <c r="G81" s="190">
        <v>21.982360617021126</v>
      </c>
      <c r="H81" s="190">
        <v>57.43659567502057</v>
      </c>
      <c r="I81" s="190">
        <v>1262.5919587423382</v>
      </c>
      <c r="J81" s="191">
        <v>12537107.57886247</v>
      </c>
      <c r="K81" s="189">
        <v>15504.28</v>
      </c>
      <c r="L81" s="190">
        <v>18.547079258114536</v>
      </c>
      <c r="M81" s="190">
        <v>48.971048317683262</v>
      </c>
      <c r="N81" s="190">
        <v>908.26991450102798</v>
      </c>
      <c r="O81" s="191">
        <v>14082071.07</v>
      </c>
      <c r="P81" s="43"/>
    </row>
    <row r="82" spans="4:16">
      <c r="D82" s="20"/>
      <c r="E82" s="20" t="s">
        <v>46</v>
      </c>
      <c r="F82" s="178">
        <v>8025.7085231173987</v>
      </c>
      <c r="G82" s="55">
        <v>13.057305438668395</v>
      </c>
      <c r="H82" s="55">
        <v>83.348210190125045</v>
      </c>
      <c r="I82" s="55">
        <v>1088.3030382187962</v>
      </c>
      <c r="J82" s="179">
        <v>8734402.9695671536</v>
      </c>
      <c r="K82" s="178">
        <v>13226.49</v>
      </c>
      <c r="L82" s="55">
        <v>12.497172719292875</v>
      </c>
      <c r="M82" s="55">
        <v>59.507658457462355</v>
      </c>
      <c r="N82" s="55">
        <v>743.67748586359653</v>
      </c>
      <c r="O82" s="179">
        <v>9836242.8300000001</v>
      </c>
      <c r="P82" s="43"/>
    </row>
    <row r="83" spans="4:16">
      <c r="D83" s="20"/>
      <c r="E83" s="20" t="s">
        <v>58</v>
      </c>
      <c r="F83" s="178">
        <v>1076.0011439712662</v>
      </c>
      <c r="G83" s="55">
        <v>31.586700872529889</v>
      </c>
      <c r="H83" s="55">
        <v>33.067435888295222</v>
      </c>
      <c r="I83" s="55">
        <v>1044.4912060251406</v>
      </c>
      <c r="J83" s="179">
        <v>1123873.7325509789</v>
      </c>
      <c r="K83" s="178">
        <v>1111.45</v>
      </c>
      <c r="L83" s="55">
        <v>30.033325835620136</v>
      </c>
      <c r="M83" s="55">
        <v>26.268237422162731</v>
      </c>
      <c r="N83" s="55">
        <v>788.92253362724364</v>
      </c>
      <c r="O83" s="179">
        <v>876847.95</v>
      </c>
      <c r="P83" s="43"/>
    </row>
    <row r="84" spans="4:16">
      <c r="D84" s="20"/>
      <c r="E84" s="20" t="s">
        <v>60</v>
      </c>
      <c r="F84" s="178">
        <v>827.94931105865805</v>
      </c>
      <c r="G84" s="55">
        <v>96.015407680984666</v>
      </c>
      <c r="H84" s="55">
        <v>33.69772770845595</v>
      </c>
      <c r="I84" s="55">
        <v>3235.5010638502117</v>
      </c>
      <c r="J84" s="179">
        <v>2678830.8767443378</v>
      </c>
      <c r="K84" s="178">
        <v>1166.3400000000001</v>
      </c>
      <c r="L84" s="55">
        <v>76.208344050619871</v>
      </c>
      <c r="M84" s="55">
        <v>37.902754732978089</v>
      </c>
      <c r="N84" s="55">
        <v>2888.5061731570549</v>
      </c>
      <c r="O84" s="179">
        <v>3368980.29</v>
      </c>
      <c r="P84" s="43"/>
    </row>
    <row r="85" spans="4:16">
      <c r="D85" s="20"/>
      <c r="E85" s="12" t="s">
        <v>52</v>
      </c>
      <c r="F85" s="192">
        <v>1330.0300847257056</v>
      </c>
      <c r="G85" s="193">
        <v>13.694737164963476</v>
      </c>
      <c r="H85" s="193">
        <v>138.52479626752788</v>
      </c>
      <c r="I85" s="193">
        <v>1897.0606757139078</v>
      </c>
      <c r="J85" s="194">
        <v>2523147.7712495732</v>
      </c>
      <c r="K85" s="192">
        <v>1543.1599999999999</v>
      </c>
      <c r="L85" s="193">
        <v>11.919217709116358</v>
      </c>
      <c r="M85" s="193">
        <v>145.24605861059976</v>
      </c>
      <c r="N85" s="193">
        <v>1731.2193939708134</v>
      </c>
      <c r="O85" s="194">
        <v>2671548.52</v>
      </c>
      <c r="P85" s="43"/>
    </row>
    <row r="86" spans="4:16">
      <c r="D86" s="58"/>
      <c r="E86" s="59" t="s">
        <v>42</v>
      </c>
      <c r="F86" s="45">
        <v>11259.689062873027</v>
      </c>
      <c r="G86" s="46">
        <v>21.003400322419314</v>
      </c>
      <c r="H86" s="46">
        <v>63.681946245994951</v>
      </c>
      <c r="I86" s="46">
        <v>1337.5374103154197</v>
      </c>
      <c r="J86" s="47">
        <v>15060255.350112043</v>
      </c>
      <c r="K86" s="45">
        <v>17047.440000000002</v>
      </c>
      <c r="L86" s="46">
        <v>17.94711522668506</v>
      </c>
      <c r="M86" s="46">
        <v>54.758914238840511</v>
      </c>
      <c r="N86" s="46">
        <v>982.7645435326358</v>
      </c>
      <c r="O86" s="47">
        <v>16753619.59</v>
      </c>
      <c r="P86" s="43"/>
    </row>
    <row r="87" spans="4:16">
      <c r="D87" s="20" t="s">
        <v>7</v>
      </c>
      <c r="E87" s="12" t="s">
        <v>45</v>
      </c>
      <c r="F87" s="189">
        <v>5423.4054518207786</v>
      </c>
      <c r="G87" s="190">
        <v>14.19268933490603</v>
      </c>
      <c r="H87" s="190">
        <v>75.217441263858944</v>
      </c>
      <c r="I87" s="190">
        <v>1067.5377764244915</v>
      </c>
      <c r="J87" s="191">
        <v>5789690.1966852192</v>
      </c>
      <c r="K87" s="189">
        <v>4964.79</v>
      </c>
      <c r="L87" s="190">
        <v>15.307958644776518</v>
      </c>
      <c r="M87" s="190">
        <v>61.097956732034397</v>
      </c>
      <c r="N87" s="190">
        <v>935.28499493432753</v>
      </c>
      <c r="O87" s="191">
        <v>4643493.59</v>
      </c>
      <c r="P87" s="43"/>
    </row>
    <row r="88" spans="4:16">
      <c r="D88" s="20"/>
      <c r="E88" s="20" t="s">
        <v>46</v>
      </c>
      <c r="F88" s="178">
        <v>4690.3632584144834</v>
      </c>
      <c r="G88" s="55">
        <v>9.3258983047755759</v>
      </c>
      <c r="H88" s="55">
        <v>101.03508307182385</v>
      </c>
      <c r="I88" s="55">
        <v>942.2429099423814</v>
      </c>
      <c r="J88" s="179">
        <v>4419461.525295293</v>
      </c>
      <c r="K88" s="178">
        <v>4207.21</v>
      </c>
      <c r="L88" s="55">
        <v>9.9708025033216785</v>
      </c>
      <c r="M88" s="55">
        <v>84.729357800352133</v>
      </c>
      <c r="N88" s="55">
        <v>844.81969286058927</v>
      </c>
      <c r="O88" s="179">
        <v>3554333.86</v>
      </c>
      <c r="P88" s="43"/>
    </row>
    <row r="89" spans="4:16">
      <c r="D89" s="20"/>
      <c r="E89" s="20" t="s">
        <v>58</v>
      </c>
      <c r="F89" s="178">
        <v>310.10370444873513</v>
      </c>
      <c r="G89" s="55">
        <v>18.087260907868234</v>
      </c>
      <c r="H89" s="55">
        <v>46.572076054189282</v>
      </c>
      <c r="I89" s="55">
        <v>842.36129061320412</v>
      </c>
      <c r="J89" s="179">
        <v>261219.35670337212</v>
      </c>
      <c r="K89" s="178">
        <v>377.7</v>
      </c>
      <c r="L89" s="55">
        <v>20.833333333333336</v>
      </c>
      <c r="M89" s="55">
        <v>24.342718983320093</v>
      </c>
      <c r="N89" s="55">
        <v>507.13997881916862</v>
      </c>
      <c r="O89" s="179">
        <v>191546.77</v>
      </c>
      <c r="P89" s="43"/>
    </row>
    <row r="90" spans="4:16">
      <c r="D90" s="20"/>
      <c r="E90" s="20" t="s">
        <v>60</v>
      </c>
      <c r="F90" s="178">
        <v>422.93848895756025</v>
      </c>
      <c r="G90" s="55">
        <v>65.309571166528883</v>
      </c>
      <c r="H90" s="55">
        <v>40.149593483874433</v>
      </c>
      <c r="I90" s="55">
        <v>2622.152732942302</v>
      </c>
      <c r="J90" s="179">
        <v>1109009.3146865543</v>
      </c>
      <c r="K90" s="178">
        <v>379.88</v>
      </c>
      <c r="L90" s="55">
        <v>68.923844371906924</v>
      </c>
      <c r="M90" s="55">
        <v>34.282555831521393</v>
      </c>
      <c r="N90" s="55">
        <v>2362.8855428029901</v>
      </c>
      <c r="O90" s="179">
        <v>897612.96</v>
      </c>
      <c r="P90" s="43"/>
    </row>
    <row r="91" spans="4:16">
      <c r="D91" s="20"/>
      <c r="E91" s="12" t="s">
        <v>52</v>
      </c>
      <c r="F91" s="192">
        <v>642.63242617724791</v>
      </c>
      <c r="G91" s="193">
        <v>7.4396747696208001</v>
      </c>
      <c r="H91" s="193">
        <v>221.95328020443958</v>
      </c>
      <c r="I91" s="193">
        <v>1651.2602187715452</v>
      </c>
      <c r="J91" s="194">
        <v>1061153.3606391312</v>
      </c>
      <c r="K91" s="192">
        <v>535.45000000000005</v>
      </c>
      <c r="L91" s="193">
        <v>9.5290876832570728</v>
      </c>
      <c r="M91" s="193">
        <v>163.73629602046114</v>
      </c>
      <c r="N91" s="193">
        <v>1560.2575217107105</v>
      </c>
      <c r="O91" s="194">
        <v>835439.89</v>
      </c>
      <c r="P91" s="43"/>
    </row>
    <row r="92" spans="4:16">
      <c r="D92" s="58"/>
      <c r="E92" s="59" t="s">
        <v>42</v>
      </c>
      <c r="F92" s="45">
        <v>6066.0378779980265</v>
      </c>
      <c r="G92" s="46">
        <v>13.477279009190791</v>
      </c>
      <c r="H92" s="46">
        <v>83.79859036935639</v>
      </c>
      <c r="I92" s="46">
        <v>1129.3769829847045</v>
      </c>
      <c r="J92" s="47">
        <v>6850843.5573243499</v>
      </c>
      <c r="K92" s="45">
        <v>5500.24</v>
      </c>
      <c r="L92" s="46">
        <v>14.745383837796171</v>
      </c>
      <c r="M92" s="46">
        <v>67.555125540746559</v>
      </c>
      <c r="N92" s="46">
        <v>996.12625630881553</v>
      </c>
      <c r="O92" s="47">
        <v>5478933.4799999995</v>
      </c>
      <c r="P92" s="43"/>
    </row>
    <row r="93" spans="4:16">
      <c r="D93" s="21" t="s">
        <v>69</v>
      </c>
      <c r="F93" s="43"/>
      <c r="G93" s="53"/>
      <c r="H93" s="53"/>
      <c r="J93" s="43"/>
      <c r="K93" s="44"/>
      <c r="M93" s="43"/>
    </row>
    <row r="94" spans="4:16">
      <c r="F94" s="43"/>
      <c r="G94" s="53"/>
      <c r="H94" s="53"/>
      <c r="J94" s="43"/>
      <c r="K94" s="44"/>
      <c r="M94" s="43"/>
    </row>
    <row r="95" spans="4:16">
      <c r="F95" s="43"/>
      <c r="G95" s="53"/>
      <c r="H95" s="53"/>
      <c r="J95" s="43"/>
      <c r="K95" s="44"/>
      <c r="M95" s="43"/>
    </row>
    <row r="96" spans="4:16">
      <c r="D96" s="60" t="s">
        <v>43</v>
      </c>
      <c r="F96" s="44"/>
      <c r="G96" s="44"/>
      <c r="H96" s="43"/>
      <c r="K96" s="44"/>
      <c r="M96" s="43"/>
    </row>
    <row r="97" spans="4:16" ht="18.75" customHeight="1">
      <c r="D97" s="224" t="s">
        <v>31</v>
      </c>
      <c r="E97" s="233" t="s">
        <v>40</v>
      </c>
      <c r="F97" s="217" t="s">
        <v>158</v>
      </c>
      <c r="G97" s="218"/>
      <c r="H97" s="218"/>
      <c r="I97" s="218"/>
      <c r="J97" s="219"/>
      <c r="K97" s="218" t="s">
        <v>120</v>
      </c>
      <c r="L97" s="218"/>
      <c r="M97" s="218"/>
      <c r="N97" s="218"/>
      <c r="O97" s="218"/>
    </row>
    <row r="98" spans="4:16" ht="69">
      <c r="D98" s="225"/>
      <c r="E98" s="234"/>
      <c r="F98" s="63" t="s">
        <v>80</v>
      </c>
      <c r="G98" s="36" t="s">
        <v>32</v>
      </c>
      <c r="H98" s="36" t="s">
        <v>33</v>
      </c>
      <c r="I98" s="36" t="s">
        <v>34</v>
      </c>
      <c r="J98" s="37" t="s">
        <v>79</v>
      </c>
      <c r="K98" s="63" t="s">
        <v>80</v>
      </c>
      <c r="L98" s="36" t="s">
        <v>32</v>
      </c>
      <c r="M98" s="36" t="s">
        <v>33</v>
      </c>
      <c r="N98" s="36" t="s">
        <v>34</v>
      </c>
      <c r="O98" s="37" t="s">
        <v>79</v>
      </c>
    </row>
    <row r="99" spans="4:16">
      <c r="D99" s="20" t="s">
        <v>8</v>
      </c>
      <c r="E99" s="12" t="s">
        <v>45</v>
      </c>
      <c r="F99" s="189">
        <v>21814.404920458892</v>
      </c>
      <c r="G99" s="190">
        <v>12.243406259280544</v>
      </c>
      <c r="H99" s="190">
        <v>71.429196563811189</v>
      </c>
      <c r="I99" s="190">
        <v>874.53667230474616</v>
      </c>
      <c r="J99" s="191">
        <v>19077497.087446399</v>
      </c>
      <c r="K99" s="189">
        <v>23267.510000000002</v>
      </c>
      <c r="L99" s="190">
        <v>10.189762032980751</v>
      </c>
      <c r="M99" s="190">
        <v>75.447695454885377</v>
      </c>
      <c r="N99" s="190">
        <v>768.79406262208533</v>
      </c>
      <c r="O99" s="191">
        <v>17887923.539999999</v>
      </c>
      <c r="P99" s="43"/>
    </row>
    <row r="100" spans="4:16">
      <c r="D100" s="20"/>
      <c r="E100" s="20" t="s">
        <v>46</v>
      </c>
      <c r="F100" s="178">
        <v>18755.473005119431</v>
      </c>
      <c r="G100" s="55">
        <v>8.067176291736633</v>
      </c>
      <c r="H100" s="55">
        <v>89.386113753504219</v>
      </c>
      <c r="I100" s="55">
        <v>721.09353768274298</v>
      </c>
      <c r="J100" s="179">
        <v>13524450.380174758</v>
      </c>
      <c r="K100" s="178">
        <v>21579.97</v>
      </c>
      <c r="L100" s="55">
        <v>7.3450792563659721</v>
      </c>
      <c r="M100" s="55">
        <v>85.674087809219799</v>
      </c>
      <c r="N100" s="55">
        <v>629.28296517557715</v>
      </c>
      <c r="O100" s="179">
        <v>13579907.51</v>
      </c>
    </row>
    <row r="101" spans="4:16">
      <c r="D101" s="20"/>
      <c r="E101" s="20" t="s">
        <v>58</v>
      </c>
      <c r="F101" s="178">
        <v>1421.472096951763</v>
      </c>
      <c r="G101" s="55">
        <v>22.745199032428776</v>
      </c>
      <c r="H101" s="55">
        <v>35.738370985325915</v>
      </c>
      <c r="I101" s="55">
        <v>812.87636115601572</v>
      </c>
      <c r="J101" s="179">
        <v>1155481.0656549602</v>
      </c>
      <c r="K101" s="178">
        <v>624.20000000000005</v>
      </c>
      <c r="L101" s="55">
        <v>22.53407561678949</v>
      </c>
      <c r="M101" s="55">
        <v>38.368264232957031</v>
      </c>
      <c r="N101" s="55">
        <v>864.59336751041337</v>
      </c>
      <c r="O101" s="179">
        <v>539679.18000000005</v>
      </c>
    </row>
    <row r="102" spans="4:16">
      <c r="D102" s="20"/>
      <c r="E102" s="20" t="s">
        <v>60</v>
      </c>
      <c r="F102" s="178">
        <v>1637.4598183876974</v>
      </c>
      <c r="G102" s="55">
        <v>50.961402458335911</v>
      </c>
      <c r="H102" s="55">
        <v>52.69874925903946</v>
      </c>
      <c r="I102" s="55">
        <v>2685.602170040841</v>
      </c>
      <c r="J102" s="179">
        <v>4397565.6416166816</v>
      </c>
      <c r="K102" s="178">
        <v>1063.3399999999999</v>
      </c>
      <c r="L102" s="55">
        <v>60.674882916094575</v>
      </c>
      <c r="M102" s="55">
        <v>58.407500198006666</v>
      </c>
      <c r="N102" s="55">
        <v>3543.8682359358254</v>
      </c>
      <c r="O102" s="179">
        <v>3768336.85</v>
      </c>
    </row>
    <row r="103" spans="4:16">
      <c r="D103" s="20"/>
      <c r="E103" s="12" t="s">
        <v>52</v>
      </c>
      <c r="F103" s="192">
        <v>1722.3226602995321</v>
      </c>
      <c r="G103" s="193">
        <v>10.719231356309043</v>
      </c>
      <c r="H103" s="193">
        <v>166.05432940266581</v>
      </c>
      <c r="I103" s="193">
        <v>1779.9747745839263</v>
      </c>
      <c r="J103" s="194">
        <v>3065690.8890274479</v>
      </c>
      <c r="K103" s="192">
        <v>2176.35</v>
      </c>
      <c r="L103" s="193">
        <v>7.6911755921611871</v>
      </c>
      <c r="M103" s="193">
        <v>159.48363103683744</v>
      </c>
      <c r="N103" s="193">
        <v>1226.6166103797643</v>
      </c>
      <c r="O103" s="194">
        <v>2669547.06</v>
      </c>
    </row>
    <row r="104" spans="4:16">
      <c r="D104" s="59"/>
      <c r="E104" s="59" t="s">
        <v>42</v>
      </c>
      <c r="F104" s="45">
        <v>23536.727580758423</v>
      </c>
      <c r="G104" s="46">
        <v>12.131873295972863</v>
      </c>
      <c r="H104" s="46">
        <v>77.547214073479509</v>
      </c>
      <c r="I104" s="46">
        <v>940.79297559513691</v>
      </c>
      <c r="J104" s="47">
        <v>22143187.976473846</v>
      </c>
      <c r="K104" s="45">
        <v>25443.86</v>
      </c>
      <c r="L104" s="46">
        <v>9.9760445152582982</v>
      </c>
      <c r="M104" s="46">
        <v>80.989422488550176</v>
      </c>
      <c r="N104" s="46">
        <v>807.95408401083807</v>
      </c>
      <c r="O104" s="47">
        <v>20557470.599999998</v>
      </c>
    </row>
    <row r="105" spans="4:16">
      <c r="D105" s="20" t="s">
        <v>17</v>
      </c>
      <c r="E105" s="12" t="s">
        <v>45</v>
      </c>
      <c r="F105" s="189">
        <v>15450.658884988063</v>
      </c>
      <c r="G105" s="190">
        <v>21.868256467313707</v>
      </c>
      <c r="H105" s="190">
        <v>61.777509669600995</v>
      </c>
      <c r="I105" s="190">
        <v>1350.966425366787</v>
      </c>
      <c r="J105" s="191">
        <v>20873321.403413914</v>
      </c>
      <c r="K105" s="189">
        <v>17917.79</v>
      </c>
      <c r="L105" s="190">
        <v>21.862012000363883</v>
      </c>
      <c r="M105" s="190">
        <v>69.020467761911121</v>
      </c>
      <c r="N105" s="190">
        <v>1508.9262944816296</v>
      </c>
      <c r="O105" s="191">
        <v>27036624.469999999</v>
      </c>
    </row>
    <row r="106" spans="4:16">
      <c r="D106" s="20"/>
      <c r="E106" s="20" t="s">
        <v>46</v>
      </c>
      <c r="F106" s="178">
        <v>13590.238338182362</v>
      </c>
      <c r="G106" s="55">
        <v>15.402181325476191</v>
      </c>
      <c r="H106" s="55">
        <v>75.010660314901202</v>
      </c>
      <c r="I106" s="55">
        <v>1155.3277915138094</v>
      </c>
      <c r="J106" s="179">
        <v>15701180.045398531</v>
      </c>
      <c r="K106" s="178">
        <v>16153.4</v>
      </c>
      <c r="L106" s="55">
        <v>17.244831428677553</v>
      </c>
      <c r="M106" s="55">
        <v>81.762668083367672</v>
      </c>
      <c r="N106" s="55">
        <v>1409.9834282565898</v>
      </c>
      <c r="O106" s="179">
        <v>22776026.309999999</v>
      </c>
    </row>
    <row r="107" spans="4:16">
      <c r="D107" s="20"/>
      <c r="E107" s="20" t="s">
        <v>58</v>
      </c>
      <c r="F107" s="178">
        <v>836.38577521103502</v>
      </c>
      <c r="G107" s="55">
        <v>49.773774599023163</v>
      </c>
      <c r="H107" s="55">
        <v>22.042979765736359</v>
      </c>
      <c r="I107" s="55">
        <v>1097.1623063505899</v>
      </c>
      <c r="J107" s="179">
        <v>917650.94612936524</v>
      </c>
      <c r="K107" s="178">
        <v>1124.48</v>
      </c>
      <c r="L107" s="55">
        <v>47.302210799658511</v>
      </c>
      <c r="M107" s="55">
        <v>17.440987554330775</v>
      </c>
      <c r="N107" s="55">
        <v>824.99726984917481</v>
      </c>
      <c r="O107" s="179">
        <v>927692.93</v>
      </c>
    </row>
    <row r="108" spans="4:16">
      <c r="D108" s="20"/>
      <c r="E108" s="20" t="s">
        <v>60</v>
      </c>
      <c r="F108" s="178">
        <v>1024.0347715946659</v>
      </c>
      <c r="G108" s="55">
        <v>84.889284331841495</v>
      </c>
      <c r="H108" s="55">
        <v>48.941803999668529</v>
      </c>
      <c r="I108" s="55">
        <v>4154.6347154411187</v>
      </c>
      <c r="J108" s="179">
        <v>4254490.4118860159</v>
      </c>
      <c r="K108" s="178">
        <v>639.91</v>
      </c>
      <c r="L108" s="55">
        <v>93.709881077026466</v>
      </c>
      <c r="M108" s="55">
        <v>55.580017740085239</v>
      </c>
      <c r="N108" s="55">
        <v>5208.3968526824083</v>
      </c>
      <c r="O108" s="179">
        <v>3332905.23</v>
      </c>
    </row>
    <row r="109" spans="4:16">
      <c r="D109" s="20"/>
      <c r="E109" s="12" t="s">
        <v>52</v>
      </c>
      <c r="F109" s="192">
        <v>1937.8293600931584</v>
      </c>
      <c r="G109" s="193">
        <v>15.84592293168401</v>
      </c>
      <c r="H109" s="193">
        <v>181.75801884576271</v>
      </c>
      <c r="I109" s="193">
        <v>2880.1235588455256</v>
      </c>
      <c r="J109" s="194">
        <v>5581187.9930268545</v>
      </c>
      <c r="K109" s="192">
        <v>1597.4099999999999</v>
      </c>
      <c r="L109" s="193">
        <v>17.10523284566893</v>
      </c>
      <c r="M109" s="193">
        <v>142.63590965767546</v>
      </c>
      <c r="N109" s="193">
        <v>2439.8204468483359</v>
      </c>
      <c r="O109" s="194">
        <v>3897393.58</v>
      </c>
    </row>
    <row r="110" spans="4:16">
      <c r="D110" s="59"/>
      <c r="E110" s="59" t="s">
        <v>42</v>
      </c>
      <c r="F110" s="45">
        <v>17388.488245081222</v>
      </c>
      <c r="G110" s="46">
        <v>21.197108143369096</v>
      </c>
      <c r="H110" s="46">
        <v>71.773028233228644</v>
      </c>
      <c r="I110" s="46">
        <v>1521.380641236831</v>
      </c>
      <c r="J110" s="47">
        <v>26454509.396440767</v>
      </c>
      <c r="K110" s="45">
        <v>19515.2</v>
      </c>
      <c r="L110" s="46">
        <v>21.472647474788882</v>
      </c>
      <c r="M110" s="46">
        <v>73.820627744154464</v>
      </c>
      <c r="N110" s="46">
        <v>1585.1243159178484</v>
      </c>
      <c r="O110" s="47">
        <v>30934018.049999997</v>
      </c>
    </row>
    <row r="111" spans="4:16">
      <c r="D111" s="12" t="s">
        <v>37</v>
      </c>
      <c r="E111" s="12" t="s">
        <v>45</v>
      </c>
      <c r="F111" s="189">
        <v>997220.12022783223</v>
      </c>
      <c r="G111" s="190">
        <v>9.5534014531862148</v>
      </c>
      <c r="H111" s="190">
        <v>52.386148532339391</v>
      </c>
      <c r="I111" s="190">
        <v>500.46590751568004</v>
      </c>
      <c r="J111" s="191">
        <v>499074672.46271765</v>
      </c>
      <c r="K111" s="189">
        <v>1006170.64</v>
      </c>
      <c r="L111" s="190">
        <v>9.0493553161121856</v>
      </c>
      <c r="M111" s="190">
        <v>62.422118720583711</v>
      </c>
      <c r="N111" s="190">
        <v>564.87993188710016</v>
      </c>
      <c r="O111" s="191">
        <v>568365602.59000003</v>
      </c>
    </row>
    <row r="112" spans="4:16">
      <c r="D112" s="20"/>
      <c r="E112" s="20" t="s">
        <v>46</v>
      </c>
      <c r="F112" s="178">
        <v>736809.99227863341</v>
      </c>
      <c r="G112" s="55">
        <v>7.7796037705470749</v>
      </c>
      <c r="H112" s="55">
        <v>68.471106735008775</v>
      </c>
      <c r="I112" s="55">
        <v>532.67808012920545</v>
      </c>
      <c r="J112" s="179">
        <v>392482532.10699713</v>
      </c>
      <c r="K112" s="178">
        <v>767995.98</v>
      </c>
      <c r="L112" s="55">
        <v>7.7578820008927662</v>
      </c>
      <c r="M112" s="55">
        <v>78.58566342130392</v>
      </c>
      <c r="N112" s="55">
        <v>609.65830378435066</v>
      </c>
      <c r="O112" s="179">
        <v>468215126.48000008</v>
      </c>
    </row>
    <row r="113" spans="4:15">
      <c r="D113" s="20"/>
      <c r="E113" s="20" t="s">
        <v>58</v>
      </c>
      <c r="F113" s="178">
        <v>152304.35032670799</v>
      </c>
      <c r="G113" s="55">
        <v>16.579277535580481</v>
      </c>
      <c r="H113" s="55">
        <v>20.766286203354131</v>
      </c>
      <c r="I113" s="55">
        <v>344.29002234870399</v>
      </c>
      <c r="J113" s="179">
        <v>52436868.17778714</v>
      </c>
      <c r="K113" s="178">
        <v>136527.91</v>
      </c>
      <c r="L113" s="55">
        <v>15.365325155860072</v>
      </c>
      <c r="M113" s="55">
        <v>28.214969524225314</v>
      </c>
      <c r="N113" s="55">
        <v>433.53218100240451</v>
      </c>
      <c r="O113" s="179">
        <v>59189242.589999996</v>
      </c>
    </row>
    <row r="114" spans="4:15">
      <c r="D114" s="20"/>
      <c r="E114" s="20" t="s">
        <v>60</v>
      </c>
      <c r="F114" s="178">
        <v>108105.77762249074</v>
      </c>
      <c r="G114" s="55">
        <v>11.744592061623303</v>
      </c>
      <c r="H114" s="55">
        <v>42.653424140176625</v>
      </c>
      <c r="I114" s="55">
        <v>500.94706655777009</v>
      </c>
      <c r="J114" s="179">
        <v>54155272.177933365</v>
      </c>
      <c r="K114" s="178">
        <v>101646.75</v>
      </c>
      <c r="L114" s="55">
        <v>10.323770410760796</v>
      </c>
      <c r="M114" s="55">
        <v>39.033832269984089</v>
      </c>
      <c r="N114" s="55">
        <v>402.97632260746167</v>
      </c>
      <c r="O114" s="179">
        <v>40961233.520000003</v>
      </c>
    </row>
    <row r="115" spans="4:15">
      <c r="D115" s="20"/>
      <c r="E115" s="12" t="s">
        <v>52</v>
      </c>
      <c r="F115" s="192">
        <v>71129.844294663751</v>
      </c>
      <c r="G115" s="193">
        <v>7.4657279577527635</v>
      </c>
      <c r="H115" s="193">
        <v>152.26730047075549</v>
      </c>
      <c r="I115" s="193">
        <v>1136.7862421760597</v>
      </c>
      <c r="J115" s="194">
        <v>80859428.402299047</v>
      </c>
      <c r="K115" s="192">
        <v>62998.05999999999</v>
      </c>
      <c r="L115" s="193">
        <v>8.0085447075671876</v>
      </c>
      <c r="M115" s="193">
        <v>118.18460308174787</v>
      </c>
      <c r="N115" s="193">
        <v>946.48667752626056</v>
      </c>
      <c r="O115" s="194">
        <v>59626824.500000007</v>
      </c>
    </row>
    <row r="116" spans="4:15">
      <c r="D116" s="58"/>
      <c r="E116" s="59" t="s">
        <v>42</v>
      </c>
      <c r="F116" s="45">
        <v>1068349.9645224959</v>
      </c>
      <c r="G116" s="46">
        <v>9.4144059034136784</v>
      </c>
      <c r="H116" s="46">
        <v>57.659674661912668</v>
      </c>
      <c r="I116" s="46">
        <v>542.83158152602266</v>
      </c>
      <c r="J116" s="47">
        <v>579934100.8650167</v>
      </c>
      <c r="K116" s="45">
        <v>1069168.7</v>
      </c>
      <c r="L116" s="46">
        <v>8.9880281848879413</v>
      </c>
      <c r="M116" s="46">
        <v>65.349722051845205</v>
      </c>
      <c r="N116" s="46">
        <v>587.36514367657787</v>
      </c>
      <c r="O116" s="47">
        <v>627992427.09000003</v>
      </c>
    </row>
    <row r="117" spans="4:15">
      <c r="D117" s="21" t="s">
        <v>69</v>
      </c>
      <c r="F117" s="43"/>
      <c r="G117" s="53"/>
      <c r="H117" s="53"/>
      <c r="J117" s="43"/>
      <c r="L117" s="21"/>
    </row>
    <row r="118" spans="4:15">
      <c r="F118" s="43"/>
      <c r="L118" s="21"/>
    </row>
  </sheetData>
  <sheetProtection algorithmName="SHA-512" hashValue="dA4Lxzr8f+iQajdscSAcS+HKBywNgJ1jH1UbyYhysOcWSiexTzcwIHsYxtc5xkaECke2Bw6iAYa5cn36FIsqng==" saltValue="Wlie/wKHNQmVbCNwmcDL0Q==" spinCount="100000" sheet="1" objects="1" scenarios="1"/>
  <mergeCells count="17">
    <mergeCell ref="K97:O97"/>
    <mergeCell ref="D2:O4"/>
    <mergeCell ref="E97:E98"/>
    <mergeCell ref="D37:D38"/>
    <mergeCell ref="D97:D98"/>
    <mergeCell ref="E37:E38"/>
    <mergeCell ref="F67:J67"/>
    <mergeCell ref="F37:J37"/>
    <mergeCell ref="F97:J97"/>
    <mergeCell ref="F7:J7"/>
    <mergeCell ref="D67:D68"/>
    <mergeCell ref="E67:E68"/>
    <mergeCell ref="E7:E8"/>
    <mergeCell ref="D7:D8"/>
    <mergeCell ref="K7:O7"/>
    <mergeCell ref="K37:O37"/>
    <mergeCell ref="K67:O6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2:T29"/>
  <sheetViews>
    <sheetView workbookViewId="0">
      <selection activeCell="A16" sqref="A16"/>
    </sheetView>
  </sheetViews>
  <sheetFormatPr baseColWidth="10" defaultColWidth="11.44140625" defaultRowHeight="13.2"/>
  <cols>
    <col min="1" max="2" width="11.44140625" style="31" customWidth="1"/>
    <col min="3" max="3" width="7.109375" style="31" customWidth="1"/>
    <col min="4" max="4" width="14.88671875" style="31" customWidth="1"/>
    <col min="5" max="5" width="14.6640625" style="32" customWidth="1"/>
    <col min="6" max="6" width="16.109375" style="32" customWidth="1"/>
    <col min="7" max="9" width="14.6640625" style="32" customWidth="1"/>
    <col min="10" max="13" width="14.6640625" style="31" customWidth="1"/>
    <col min="14" max="14" width="15.6640625" style="31" customWidth="1"/>
    <col min="15" max="20" width="14.6640625" style="31" customWidth="1"/>
    <col min="21" max="16384" width="11.44140625" style="31"/>
  </cols>
  <sheetData>
    <row r="2" spans="4:20" ht="12.75" customHeight="1">
      <c r="D2" s="220" t="s">
        <v>130</v>
      </c>
      <c r="E2" s="220"/>
      <c r="F2" s="220"/>
      <c r="G2" s="220"/>
      <c r="H2" s="220"/>
      <c r="I2" s="220"/>
      <c r="J2" s="220"/>
      <c r="K2" s="220"/>
      <c r="L2" s="220"/>
    </row>
    <row r="3" spans="4:20" s="33" customFormat="1" ht="12.75" customHeight="1">
      <c r="D3" s="220"/>
      <c r="E3" s="220"/>
      <c r="F3" s="220"/>
      <c r="G3" s="220"/>
      <c r="H3" s="220"/>
      <c r="I3" s="220"/>
      <c r="J3" s="220"/>
      <c r="K3" s="220"/>
      <c r="L3" s="220"/>
    </row>
    <row r="4" spans="4:20" ht="6.75" customHeight="1">
      <c r="D4" s="220"/>
      <c r="E4" s="220"/>
      <c r="F4" s="220"/>
      <c r="G4" s="220"/>
      <c r="H4" s="220"/>
      <c r="I4" s="220"/>
      <c r="J4" s="220"/>
      <c r="K4" s="220"/>
      <c r="L4" s="220"/>
    </row>
    <row r="5" spans="4:20" ht="15.75" customHeight="1">
      <c r="D5" s="214" t="s">
        <v>160</v>
      </c>
      <c r="E5" s="214"/>
      <c r="F5" s="214"/>
      <c r="G5" s="34"/>
      <c r="H5" s="34"/>
      <c r="I5" s="34"/>
    </row>
    <row r="6" spans="4:20">
      <c r="D6" s="34"/>
      <c r="E6" s="34"/>
      <c r="F6" s="34"/>
      <c r="G6" s="34"/>
      <c r="H6" s="34"/>
      <c r="I6" s="34"/>
    </row>
    <row r="7" spans="4:20" ht="20.100000000000001" customHeight="1">
      <c r="D7" s="215" t="s">
        <v>82</v>
      </c>
      <c r="E7" s="235" t="s">
        <v>158</v>
      </c>
      <c r="F7" s="236"/>
      <c r="G7" s="236"/>
      <c r="H7" s="236"/>
      <c r="I7" s="236"/>
      <c r="J7" s="236"/>
      <c r="K7" s="236"/>
      <c r="L7" s="236"/>
      <c r="M7" s="235" t="s">
        <v>120</v>
      </c>
      <c r="N7" s="236"/>
      <c r="O7" s="236"/>
      <c r="P7" s="236"/>
      <c r="Q7" s="236"/>
      <c r="R7" s="236"/>
      <c r="S7" s="236"/>
      <c r="T7" s="236"/>
    </row>
    <row r="8" spans="4:20" ht="65.099999999999994" customHeight="1">
      <c r="D8" s="216"/>
      <c r="E8" s="35" t="s">
        <v>121</v>
      </c>
      <c r="F8" s="26" t="s">
        <v>122</v>
      </c>
      <c r="G8" s="26" t="s">
        <v>123</v>
      </c>
      <c r="H8" s="26" t="s">
        <v>124</v>
      </c>
      <c r="I8" s="26" t="s">
        <v>125</v>
      </c>
      <c r="J8" s="26" t="s">
        <v>126</v>
      </c>
      <c r="K8" s="26" t="s">
        <v>127</v>
      </c>
      <c r="L8" s="26" t="s">
        <v>128</v>
      </c>
      <c r="M8" s="35" t="s">
        <v>121</v>
      </c>
      <c r="N8" s="26" t="s">
        <v>122</v>
      </c>
      <c r="O8" s="26" t="s">
        <v>123</v>
      </c>
      <c r="P8" s="26" t="s">
        <v>124</v>
      </c>
      <c r="Q8" s="26" t="s">
        <v>125</v>
      </c>
      <c r="R8" s="26" t="s">
        <v>126</v>
      </c>
      <c r="S8" s="26" t="s">
        <v>127</v>
      </c>
      <c r="T8" s="26" t="s">
        <v>128</v>
      </c>
    </row>
    <row r="9" spans="4:20" ht="13.8">
      <c r="D9" s="38"/>
      <c r="E9" s="156"/>
      <c r="F9" s="157"/>
      <c r="G9" s="157"/>
      <c r="H9" s="157"/>
      <c r="I9" s="157"/>
      <c r="J9" s="205"/>
      <c r="K9" s="205"/>
      <c r="L9" s="206"/>
      <c r="M9" s="195"/>
      <c r="N9" s="196"/>
      <c r="O9" s="196"/>
      <c r="P9" s="196"/>
      <c r="Q9" s="196"/>
      <c r="R9" s="197"/>
      <c r="S9" s="197"/>
      <c r="T9" s="198"/>
    </row>
    <row r="10" spans="4:20" ht="13.8">
      <c r="D10" s="12" t="s">
        <v>35</v>
      </c>
      <c r="E10" s="158">
        <v>1428521</v>
      </c>
      <c r="F10" s="39">
        <v>220232.9068</v>
      </c>
      <c r="G10" s="40">
        <v>51764.137079239401</v>
      </c>
      <c r="H10" s="39">
        <v>229574.737708</v>
      </c>
      <c r="I10" s="39">
        <v>926949.21841276076</v>
      </c>
      <c r="J10" s="39">
        <v>57140.840000000004</v>
      </c>
      <c r="K10" s="39">
        <v>984090.05841276085</v>
      </c>
      <c r="L10" s="200">
        <v>1002386.8031713316</v>
      </c>
      <c r="M10" s="199">
        <v>1424824</v>
      </c>
      <c r="N10" s="39">
        <v>234023.04840000003</v>
      </c>
      <c r="O10" s="40">
        <v>48406.887969170406</v>
      </c>
      <c r="P10" s="39">
        <v>226252.18080400003</v>
      </c>
      <c r="Q10" s="39">
        <v>916141.88282682945</v>
      </c>
      <c r="R10" s="39">
        <v>56992.960000000006</v>
      </c>
      <c r="S10" s="39">
        <v>973134.84282682941</v>
      </c>
      <c r="T10" s="200">
        <v>992663.74472561665</v>
      </c>
    </row>
    <row r="11" spans="4:20" ht="13.8">
      <c r="D11" s="20" t="s">
        <v>9</v>
      </c>
      <c r="E11" s="159">
        <v>608894</v>
      </c>
      <c r="F11" s="22">
        <v>0</v>
      </c>
      <c r="G11" s="41">
        <v>38669.181958873436</v>
      </c>
      <c r="H11" s="22">
        <v>115689.85999999999</v>
      </c>
      <c r="I11" s="22">
        <v>454534.95804112661</v>
      </c>
      <c r="J11" s="22">
        <v>24355.759999999998</v>
      </c>
      <c r="K11" s="22">
        <v>478890.71804112662</v>
      </c>
      <c r="L11" s="202">
        <v>479692.8892028227</v>
      </c>
      <c r="M11" s="201">
        <v>558401</v>
      </c>
      <c r="N11" s="22">
        <v>0</v>
      </c>
      <c r="O11" s="41">
        <v>35775.567053284802</v>
      </c>
      <c r="P11" s="22">
        <v>106096.19</v>
      </c>
      <c r="Q11" s="22">
        <v>416529.24294671509</v>
      </c>
      <c r="R11" s="22">
        <v>22336.04</v>
      </c>
      <c r="S11" s="22">
        <v>438865.28294671513</v>
      </c>
      <c r="T11" s="202">
        <v>439510.52899602952</v>
      </c>
    </row>
    <row r="12" spans="4:20" ht="13.8">
      <c r="D12" s="20" t="s">
        <v>18</v>
      </c>
      <c r="E12" s="159">
        <v>528707</v>
      </c>
      <c r="F12" s="22">
        <v>220232.9068</v>
      </c>
      <c r="G12" s="41">
        <v>1520.3341572378802</v>
      </c>
      <c r="H12" s="22">
        <v>58610.077707999997</v>
      </c>
      <c r="I12" s="22">
        <v>248343.68133476214</v>
      </c>
      <c r="J12" s="22">
        <v>21148.280000000002</v>
      </c>
      <c r="K12" s="22">
        <v>269491.96133476211</v>
      </c>
      <c r="L12" s="202">
        <v>270208.56343515142</v>
      </c>
      <c r="M12" s="201">
        <v>556766</v>
      </c>
      <c r="N12" s="22">
        <v>234023.04840000003</v>
      </c>
      <c r="O12" s="41">
        <v>1610.4716850395998</v>
      </c>
      <c r="P12" s="22">
        <v>61321.160804000006</v>
      </c>
      <c r="Q12" s="22">
        <v>259811.31911096038</v>
      </c>
      <c r="R12" s="22">
        <v>22270.639999999999</v>
      </c>
      <c r="S12" s="22">
        <v>282081.95911096042</v>
      </c>
      <c r="T12" s="202">
        <v>282522.46129189571</v>
      </c>
    </row>
    <row r="13" spans="4:20" ht="13.8">
      <c r="D13" s="20" t="s">
        <v>13</v>
      </c>
      <c r="E13" s="159">
        <v>80879</v>
      </c>
      <c r="F13" s="22">
        <v>0</v>
      </c>
      <c r="G13" s="41">
        <v>1417.3005309871198</v>
      </c>
      <c r="H13" s="22">
        <v>15367.009999999998</v>
      </c>
      <c r="I13" s="22">
        <v>64094.689469012876</v>
      </c>
      <c r="J13" s="22">
        <v>3235.16</v>
      </c>
      <c r="K13" s="22">
        <v>67329.849469012886</v>
      </c>
      <c r="L13" s="202">
        <v>67631.711012445085</v>
      </c>
      <c r="M13" s="201">
        <v>97753</v>
      </c>
      <c r="N13" s="22">
        <v>0</v>
      </c>
      <c r="O13" s="41">
        <v>1479.2191882103998</v>
      </c>
      <c r="P13" s="22">
        <v>18573.07</v>
      </c>
      <c r="Q13" s="22">
        <v>77700.710811789599</v>
      </c>
      <c r="R13" s="22">
        <v>3910.1200000000003</v>
      </c>
      <c r="S13" s="22">
        <v>81610.830811789594</v>
      </c>
      <c r="T13" s="202">
        <v>83749.382144297677</v>
      </c>
    </row>
    <row r="14" spans="4:20" ht="13.8">
      <c r="D14" s="20" t="s">
        <v>21</v>
      </c>
      <c r="E14" s="159">
        <v>77187</v>
      </c>
      <c r="F14" s="22">
        <v>0</v>
      </c>
      <c r="G14" s="41">
        <v>4079.5271949915605</v>
      </c>
      <c r="H14" s="22">
        <v>14665.53</v>
      </c>
      <c r="I14" s="22">
        <v>58441.942805008439</v>
      </c>
      <c r="J14" s="22">
        <v>3087.4800000000005</v>
      </c>
      <c r="K14" s="22">
        <v>61529.422805008435</v>
      </c>
      <c r="L14" s="202">
        <v>64164.283362981332</v>
      </c>
      <c r="M14" s="201">
        <v>85627</v>
      </c>
      <c r="N14" s="22">
        <v>0</v>
      </c>
      <c r="O14" s="41">
        <v>4257.7525187652</v>
      </c>
      <c r="P14" s="22">
        <v>16269.13</v>
      </c>
      <c r="Q14" s="22">
        <v>65100.117481234789</v>
      </c>
      <c r="R14" s="22">
        <v>3425.08</v>
      </c>
      <c r="S14" s="22">
        <v>68525.197481234805</v>
      </c>
      <c r="T14" s="202">
        <v>71936.183613574729</v>
      </c>
    </row>
    <row r="15" spans="4:20" ht="13.8">
      <c r="D15" s="20" t="s">
        <v>15</v>
      </c>
      <c r="E15" s="159">
        <v>25680</v>
      </c>
      <c r="F15" s="22">
        <v>0</v>
      </c>
      <c r="G15" s="41">
        <v>355.38916218312005</v>
      </c>
      <c r="H15" s="22">
        <v>4879.2000000000007</v>
      </c>
      <c r="I15" s="22">
        <v>20445.410837816878</v>
      </c>
      <c r="J15" s="22">
        <v>1027.1999999999998</v>
      </c>
      <c r="K15" s="22">
        <v>21472.610837816879</v>
      </c>
      <c r="L15" s="202">
        <v>21829.487945795565</v>
      </c>
      <c r="M15" s="201">
        <v>26538</v>
      </c>
      <c r="N15" s="22">
        <v>0</v>
      </c>
      <c r="O15" s="41">
        <v>370.9153115304</v>
      </c>
      <c r="P15" s="22">
        <v>5042.22</v>
      </c>
      <c r="Q15" s="22">
        <v>21124.864688469599</v>
      </c>
      <c r="R15" s="22">
        <v>1061.52</v>
      </c>
      <c r="S15" s="22">
        <v>22186.384688469603</v>
      </c>
      <c r="T15" s="202">
        <v>23117.150714882064</v>
      </c>
    </row>
    <row r="16" spans="4:20" ht="13.8">
      <c r="D16" s="20" t="s">
        <v>44</v>
      </c>
      <c r="E16" s="159">
        <v>27479</v>
      </c>
      <c r="F16" s="22">
        <v>0</v>
      </c>
      <c r="G16" s="41">
        <v>2677.1232198734401</v>
      </c>
      <c r="H16" s="22">
        <v>5221.01</v>
      </c>
      <c r="I16" s="22">
        <v>19580.866780126558</v>
      </c>
      <c r="J16" s="22">
        <v>1099.1600000000001</v>
      </c>
      <c r="K16" s="22">
        <v>20680.026780126558</v>
      </c>
      <c r="L16" s="202">
        <v>20941.619124974164</v>
      </c>
      <c r="M16" s="201">
        <v>27577</v>
      </c>
      <c r="N16" s="22">
        <v>0</v>
      </c>
      <c r="O16" s="41">
        <v>2794.0806832847998</v>
      </c>
      <c r="P16" s="22">
        <v>5239.63</v>
      </c>
      <c r="Q16" s="22">
        <v>19543.289316715196</v>
      </c>
      <c r="R16" s="22">
        <v>1103.08</v>
      </c>
      <c r="S16" s="22">
        <v>20646.369316715198</v>
      </c>
      <c r="T16" s="202">
        <v>20802.916018944139</v>
      </c>
    </row>
    <row r="17" spans="4:20" ht="13.8">
      <c r="D17" s="20" t="s">
        <v>16</v>
      </c>
      <c r="E17" s="159">
        <v>79695</v>
      </c>
      <c r="F17" s="22">
        <v>0</v>
      </c>
      <c r="G17" s="41">
        <v>3045.2808550928403</v>
      </c>
      <c r="H17" s="22">
        <v>15142.050000000001</v>
      </c>
      <c r="I17" s="22">
        <v>61507.669144907159</v>
      </c>
      <c r="J17" s="22">
        <v>3187.8</v>
      </c>
      <c r="K17" s="22">
        <v>64695.469144907162</v>
      </c>
      <c r="L17" s="202">
        <v>77918.249087161472</v>
      </c>
      <c r="M17" s="201">
        <v>75976</v>
      </c>
      <c r="N17" s="22">
        <v>0</v>
      </c>
      <c r="O17" s="41">
        <v>3178.3222935828003</v>
      </c>
      <c r="P17" s="22">
        <v>14435.44</v>
      </c>
      <c r="Q17" s="22">
        <v>58362.237706417203</v>
      </c>
      <c r="R17" s="22">
        <v>3039.04</v>
      </c>
      <c r="S17" s="22">
        <v>61401.277706417204</v>
      </c>
      <c r="T17" s="202">
        <v>73314.158531269073</v>
      </c>
    </row>
    <row r="18" spans="4:20" ht="13.8">
      <c r="D18" s="20"/>
      <c r="E18" s="159"/>
      <c r="F18" s="22"/>
      <c r="G18" s="41"/>
      <c r="H18" s="22"/>
      <c r="I18" s="22"/>
      <c r="J18" s="22"/>
      <c r="K18" s="22"/>
      <c r="L18" s="202"/>
      <c r="M18" s="201"/>
      <c r="N18" s="22"/>
      <c r="O18" s="41"/>
      <c r="P18" s="22"/>
      <c r="Q18" s="22"/>
      <c r="R18" s="22"/>
      <c r="S18" s="22"/>
      <c r="T18" s="202"/>
    </row>
    <row r="19" spans="4:20" ht="13.8">
      <c r="D19" s="12" t="s">
        <v>36</v>
      </c>
      <c r="E19" s="158">
        <v>38124</v>
      </c>
      <c r="F19" s="39">
        <v>0</v>
      </c>
      <c r="G19" s="40">
        <v>8669.7933353943627</v>
      </c>
      <c r="H19" s="39">
        <v>7243.56</v>
      </c>
      <c r="I19" s="39">
        <v>22210.646664605636</v>
      </c>
      <c r="J19" s="39">
        <v>1524.96</v>
      </c>
      <c r="K19" s="39">
        <v>23735.606664605635</v>
      </c>
      <c r="L19" s="200">
        <v>48574.673106082904</v>
      </c>
      <c r="M19" s="199">
        <v>41587</v>
      </c>
      <c r="N19" s="39">
        <v>0</v>
      </c>
      <c r="O19" s="40">
        <v>9048.5570132411995</v>
      </c>
      <c r="P19" s="39">
        <v>7901.5300000000007</v>
      </c>
      <c r="Q19" s="39">
        <v>24636.912986758802</v>
      </c>
      <c r="R19" s="39">
        <v>1663.48</v>
      </c>
      <c r="S19" s="39">
        <v>26300.392986758798</v>
      </c>
      <c r="T19" s="200">
        <v>54700.766601947718</v>
      </c>
    </row>
    <row r="20" spans="4:20" ht="13.8">
      <c r="D20" s="20" t="s">
        <v>0</v>
      </c>
      <c r="E20" s="159">
        <v>6917.9704709999987</v>
      </c>
      <c r="F20" s="22">
        <v>0</v>
      </c>
      <c r="G20" s="41">
        <v>1676.3934243331128</v>
      </c>
      <c r="H20" s="22">
        <v>1314.4143894899998</v>
      </c>
      <c r="I20" s="22">
        <v>3927.1626571768875</v>
      </c>
      <c r="J20" s="22">
        <v>276.71881884000004</v>
      </c>
      <c r="K20" s="22">
        <v>4203.8814760168871</v>
      </c>
      <c r="L20" s="202">
        <v>7712.2185844534288</v>
      </c>
      <c r="M20" s="201">
        <v>3954</v>
      </c>
      <c r="N20" s="22">
        <v>0</v>
      </c>
      <c r="O20" s="41">
        <v>1749.6312645393446</v>
      </c>
      <c r="P20" s="22">
        <v>1423.1169552199999</v>
      </c>
      <c r="Q20" s="22">
        <v>4317.3410182406551</v>
      </c>
      <c r="R20" s="22">
        <v>299.60356952000001</v>
      </c>
      <c r="S20" s="22">
        <v>4616.9445877606549</v>
      </c>
      <c r="T20" s="202">
        <v>6709.2236195507248</v>
      </c>
    </row>
    <row r="21" spans="4:20" ht="13.8">
      <c r="D21" s="20" t="s">
        <v>14</v>
      </c>
      <c r="E21" s="159">
        <v>15440.118299784983</v>
      </c>
      <c r="F21" s="22">
        <v>0</v>
      </c>
      <c r="G21" s="41">
        <v>5340.3437496678962</v>
      </c>
      <c r="H21" s="22">
        <v>2933.6224769591472</v>
      </c>
      <c r="I21" s="22">
        <v>7166.1520731579403</v>
      </c>
      <c r="J21" s="22">
        <v>617.60473199139938</v>
      </c>
      <c r="K21" s="22">
        <v>7783.7568051493399</v>
      </c>
      <c r="L21" s="202">
        <v>11259.689062873029</v>
      </c>
      <c r="M21" s="201">
        <v>20343</v>
      </c>
      <c r="N21" s="22">
        <v>0</v>
      </c>
      <c r="O21" s="41">
        <v>5573.6512993799315</v>
      </c>
      <c r="P21" s="22">
        <v>3359.6543968901269</v>
      </c>
      <c r="Q21" s="22">
        <v>8749.0858663095587</v>
      </c>
      <c r="R21" s="22">
        <v>707.29566250318464</v>
      </c>
      <c r="S21" s="22">
        <v>9456.3815288127425</v>
      </c>
      <c r="T21" s="202">
        <v>17047.438500708609</v>
      </c>
    </row>
    <row r="22" spans="4:20" ht="13.8">
      <c r="D22" s="20" t="s">
        <v>7</v>
      </c>
      <c r="E22" s="159">
        <v>5658.9112292150176</v>
      </c>
      <c r="F22" s="22">
        <v>0</v>
      </c>
      <c r="G22" s="41">
        <v>1653.0561613933523</v>
      </c>
      <c r="H22" s="22">
        <v>1075.1931335508534</v>
      </c>
      <c r="I22" s="22">
        <v>2930.6619342708118</v>
      </c>
      <c r="J22" s="22">
        <v>226.35644916860068</v>
      </c>
      <c r="K22" s="22">
        <v>3157.0183834394129</v>
      </c>
      <c r="L22" s="202">
        <v>6066.037877998031</v>
      </c>
      <c r="M22" s="201">
        <v>6707</v>
      </c>
      <c r="N22" s="22">
        <v>0</v>
      </c>
      <c r="O22" s="41">
        <v>1725.2744493219241</v>
      </c>
      <c r="P22" s="22">
        <v>1107.9886478898729</v>
      </c>
      <c r="Q22" s="22">
        <v>2998.2561022085874</v>
      </c>
      <c r="R22" s="22">
        <v>233.2607679768154</v>
      </c>
      <c r="S22" s="22">
        <v>3231.5168701854027</v>
      </c>
      <c r="T22" s="202">
        <v>5500.2372791763837</v>
      </c>
    </row>
    <row r="23" spans="4:20" ht="13.8">
      <c r="D23" s="20" t="s">
        <v>8</v>
      </c>
      <c r="E23" s="159">
        <v>10107</v>
      </c>
      <c r="F23" s="22">
        <v>0</v>
      </c>
      <c r="G23" s="41">
        <v>0</v>
      </c>
      <c r="H23" s="22">
        <v>1920.33</v>
      </c>
      <c r="I23" s="22">
        <v>8186.67</v>
      </c>
      <c r="J23" s="22">
        <v>404.28</v>
      </c>
      <c r="K23" s="22">
        <v>8590.9499999999989</v>
      </c>
      <c r="L23" s="202">
        <v>23536.727580758416</v>
      </c>
      <c r="M23" s="201">
        <v>10583</v>
      </c>
      <c r="N23" s="22">
        <v>0</v>
      </c>
      <c r="O23" s="41">
        <v>0</v>
      </c>
      <c r="P23" s="22">
        <v>2010.77</v>
      </c>
      <c r="Q23" s="22">
        <v>8572.23</v>
      </c>
      <c r="R23" s="22">
        <v>423.32000000000005</v>
      </c>
      <c r="S23" s="22">
        <v>8995.5499999999993</v>
      </c>
      <c r="T23" s="202">
        <v>25443.867202511999</v>
      </c>
    </row>
    <row r="24" spans="4:20" ht="13.8">
      <c r="D24" s="20"/>
      <c r="E24" s="159"/>
      <c r="F24" s="22"/>
      <c r="G24" s="41"/>
      <c r="H24" s="22"/>
      <c r="I24" s="22"/>
      <c r="J24" s="22"/>
      <c r="K24" s="22"/>
      <c r="L24" s="202"/>
      <c r="M24" s="201"/>
      <c r="N24" s="22"/>
      <c r="O24" s="41"/>
      <c r="P24" s="22"/>
      <c r="Q24" s="22"/>
      <c r="R24" s="22"/>
      <c r="S24" s="22"/>
      <c r="T24" s="202"/>
    </row>
    <row r="25" spans="4:20" ht="13.8">
      <c r="D25" s="20" t="s">
        <v>17</v>
      </c>
      <c r="E25" s="159">
        <v>12346</v>
      </c>
      <c r="F25" s="22">
        <v>0</v>
      </c>
      <c r="G25" s="41">
        <v>710.77834832628014</v>
      </c>
      <c r="H25" s="22">
        <v>2345.7400000000002</v>
      </c>
      <c r="I25" s="22">
        <v>9289.4816516737192</v>
      </c>
      <c r="J25" s="22">
        <v>493.84000000000003</v>
      </c>
      <c r="K25" s="22">
        <v>9783.3216516737193</v>
      </c>
      <c r="L25" s="202">
        <v>17388.488245081222</v>
      </c>
      <c r="M25" s="201">
        <v>13957</v>
      </c>
      <c r="N25" s="22">
        <v>0</v>
      </c>
      <c r="O25" s="41">
        <v>741.83064806760001</v>
      </c>
      <c r="P25" s="22">
        <v>2651.83</v>
      </c>
      <c r="Q25" s="22">
        <v>10563.339351932398</v>
      </c>
      <c r="R25" s="22">
        <v>558.28</v>
      </c>
      <c r="S25" s="22">
        <v>11121.619351932401</v>
      </c>
      <c r="T25" s="202">
        <v>19515.210944828388</v>
      </c>
    </row>
    <row r="26" spans="4:20" ht="13.8">
      <c r="D26" s="20"/>
      <c r="E26" s="160"/>
      <c r="F26" s="162"/>
      <c r="G26" s="161"/>
      <c r="H26" s="162"/>
      <c r="I26" s="162"/>
      <c r="J26" s="162"/>
      <c r="K26" s="162"/>
      <c r="L26" s="204"/>
      <c r="M26" s="203"/>
      <c r="N26" s="162"/>
      <c r="O26" s="161"/>
      <c r="P26" s="162"/>
      <c r="Q26" s="162"/>
      <c r="R26" s="162"/>
      <c r="S26" s="162"/>
      <c r="T26" s="204"/>
    </row>
    <row r="27" spans="4:20" ht="13.8">
      <c r="D27" s="49" t="s">
        <v>37</v>
      </c>
      <c r="E27" s="45">
        <v>1478991</v>
      </c>
      <c r="F27" s="48">
        <v>220232.9068</v>
      </c>
      <c r="G27" s="46">
        <v>61144.708762960043</v>
      </c>
      <c r="H27" s="48">
        <v>239164.03770799999</v>
      </c>
      <c r="I27" s="48">
        <v>958449.34672904015</v>
      </c>
      <c r="J27" s="48">
        <v>59159.640000000007</v>
      </c>
      <c r="K27" s="48">
        <v>1017608.9867290402</v>
      </c>
      <c r="L27" s="48">
        <v>1068349.9645224959</v>
      </c>
      <c r="M27" s="45">
        <v>1484181.9999999998</v>
      </c>
      <c r="N27" s="48">
        <v>234023.04840000006</v>
      </c>
      <c r="O27" s="46">
        <v>59256.716395006806</v>
      </c>
      <c r="P27" s="48">
        <v>237530.20080400002</v>
      </c>
      <c r="Q27" s="48">
        <v>953372.03440099303</v>
      </c>
      <c r="R27" s="48">
        <v>59367.280000000013</v>
      </c>
      <c r="S27" s="48">
        <v>1012739.3144009934</v>
      </c>
      <c r="T27" s="48">
        <v>1069168.7588576688</v>
      </c>
    </row>
    <row r="28" spans="4:20" ht="12.75" customHeight="1">
      <c r="D28" s="21" t="s">
        <v>129</v>
      </c>
      <c r="E28" s="21"/>
      <c r="F28" s="21"/>
      <c r="G28" s="21"/>
      <c r="H28" s="21"/>
      <c r="I28" s="21"/>
      <c r="J28" s="21"/>
      <c r="K28" s="21"/>
      <c r="L28" s="21"/>
    </row>
    <row r="29" spans="4:20" ht="13.8">
      <c r="D29" s="21"/>
      <c r="E29" s="21"/>
      <c r="F29" s="21"/>
      <c r="G29" s="21"/>
      <c r="H29" s="21"/>
      <c r="I29" s="21"/>
      <c r="J29" s="21"/>
      <c r="K29" s="21"/>
      <c r="L29" s="21"/>
    </row>
  </sheetData>
  <sheetProtection algorithmName="SHA-512" hashValue="03ysyc48fXQpw63ZC/A1uJYa7JksaBeibJz7KZzpwj7mNoDtwovxAb2GZADEgTwePESVXBni36puv/tW3sT1Ag==" saltValue="tLy9C3NBSRCDCEVBMBHsfw==" spinCount="100000" sheet="1" objects="1" scenarios="1"/>
  <mergeCells count="5">
    <mergeCell ref="M7:T7"/>
    <mergeCell ref="E7:L7"/>
    <mergeCell ref="D2:L4"/>
    <mergeCell ref="D5:F5"/>
    <mergeCell ref="D7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T27"/>
  <sheetViews>
    <sheetView workbookViewId="0"/>
  </sheetViews>
  <sheetFormatPr baseColWidth="10" defaultColWidth="11.44140625" defaultRowHeight="13.2"/>
  <cols>
    <col min="1" max="2" width="11.44140625" style="105"/>
    <col min="3" max="3" width="17.44140625" style="105" customWidth="1"/>
    <col min="4" max="16384" width="11.44140625" style="105"/>
  </cols>
  <sheetData>
    <row r="3" spans="3:20" ht="13.8">
      <c r="C3" s="62" t="s">
        <v>162</v>
      </c>
    </row>
    <row r="4" spans="3:20" ht="13.8">
      <c r="C4" s="106" t="s">
        <v>120</v>
      </c>
    </row>
    <row r="6" spans="3:20" ht="28.5" customHeight="1">
      <c r="D6" s="235" t="s">
        <v>156</v>
      </c>
      <c r="E6" s="236"/>
      <c r="F6" s="236"/>
      <c r="G6" s="236"/>
      <c r="H6" s="235" t="s">
        <v>152</v>
      </c>
      <c r="I6" s="236"/>
      <c r="J6" s="236"/>
      <c r="K6" s="236"/>
      <c r="L6" s="235" t="s">
        <v>154</v>
      </c>
      <c r="M6" s="236"/>
      <c r="N6" s="236"/>
      <c r="O6" s="235" t="s">
        <v>153</v>
      </c>
      <c r="P6" s="236"/>
      <c r="Q6" s="237"/>
      <c r="R6" s="235" t="s">
        <v>155</v>
      </c>
      <c r="S6" s="236"/>
      <c r="T6" s="236"/>
    </row>
    <row r="7" spans="3:20" ht="36.75" customHeight="1">
      <c r="C7" s="63" t="s">
        <v>82</v>
      </c>
      <c r="D7" s="63" t="s">
        <v>131</v>
      </c>
      <c r="E7" s="63" t="s">
        <v>132</v>
      </c>
      <c r="F7" s="63" t="s">
        <v>133</v>
      </c>
      <c r="G7" s="63" t="s">
        <v>149</v>
      </c>
      <c r="H7" s="63" t="s">
        <v>134</v>
      </c>
      <c r="I7" s="63" t="s">
        <v>132</v>
      </c>
      <c r="J7" s="63" t="s">
        <v>135</v>
      </c>
      <c r="K7" s="63" t="s">
        <v>150</v>
      </c>
      <c r="L7" s="63" t="s">
        <v>136</v>
      </c>
      <c r="M7" s="63" t="s">
        <v>132</v>
      </c>
      <c r="N7" s="63" t="s">
        <v>150</v>
      </c>
      <c r="O7" s="63" t="s">
        <v>137</v>
      </c>
      <c r="P7" s="63" t="s">
        <v>132</v>
      </c>
      <c r="Q7" s="63" t="s">
        <v>150</v>
      </c>
      <c r="R7" s="63" t="s">
        <v>138</v>
      </c>
      <c r="S7" s="63" t="s">
        <v>132</v>
      </c>
      <c r="T7" s="63" t="s">
        <v>150</v>
      </c>
    </row>
    <row r="8" spans="3:20" ht="15" customHeight="1">
      <c r="C8" s="21" t="s">
        <v>9</v>
      </c>
      <c r="D8" s="135">
        <v>439510.53</v>
      </c>
      <c r="E8" s="129" t="s">
        <v>139</v>
      </c>
      <c r="F8" s="130">
        <v>0.41107687682963406</v>
      </c>
      <c r="G8" s="136">
        <v>-8.3766843551922765E-2</v>
      </c>
      <c r="H8" s="109">
        <v>132775961.39999999</v>
      </c>
      <c r="I8" s="110" t="s">
        <v>140</v>
      </c>
      <c r="J8" s="111">
        <v>0.21142923970478286</v>
      </c>
      <c r="K8" s="112">
        <v>-5.1443481997264895E-2</v>
      </c>
      <c r="L8" s="144">
        <v>302.09961385908088</v>
      </c>
      <c r="M8" s="129" t="s">
        <v>141</v>
      </c>
      <c r="N8" s="136">
        <v>3.5278532900909765E-2</v>
      </c>
      <c r="O8" s="113">
        <v>43.958581969417082</v>
      </c>
      <c r="P8" s="110" t="s">
        <v>141</v>
      </c>
      <c r="Q8" s="112">
        <v>7.4567399188513406E-2</v>
      </c>
      <c r="R8" s="150">
        <v>6.8723694060299305</v>
      </c>
      <c r="S8" s="129" t="s">
        <v>142</v>
      </c>
      <c r="T8" s="136">
        <v>-3.6562496049362347E-2</v>
      </c>
    </row>
    <row r="9" spans="3:20" ht="15" customHeight="1">
      <c r="C9" s="21" t="s">
        <v>18</v>
      </c>
      <c r="D9" s="137">
        <v>282522.45</v>
      </c>
      <c r="E9" s="110" t="s">
        <v>140</v>
      </c>
      <c r="F9" s="131">
        <v>0.26424496901190614</v>
      </c>
      <c r="G9" s="138">
        <v>4.5571785025251055E-2</v>
      </c>
      <c r="H9" s="109">
        <v>49339252.390000001</v>
      </c>
      <c r="I9" s="110" t="s">
        <v>144</v>
      </c>
      <c r="J9" s="111">
        <v>7.8566635936405962E-2</v>
      </c>
      <c r="K9" s="112">
        <v>-0.14069547894933665</v>
      </c>
      <c r="L9" s="145">
        <v>174.63834251048013</v>
      </c>
      <c r="M9" s="110" t="s">
        <v>142</v>
      </c>
      <c r="N9" s="138">
        <v>-0.17814870929219784</v>
      </c>
      <c r="O9" s="113">
        <v>25.276339738538894</v>
      </c>
      <c r="P9" s="110" t="s">
        <v>142</v>
      </c>
      <c r="Q9" s="112">
        <v>-0.10609883970324763</v>
      </c>
      <c r="R9" s="151">
        <v>6.9091626523839071</v>
      </c>
      <c r="S9" s="110" t="s">
        <v>141</v>
      </c>
      <c r="T9" s="138">
        <v>-8.0601606518814095E-2</v>
      </c>
    </row>
    <row r="10" spans="3:20" ht="15" customHeight="1">
      <c r="C10" s="21" t="s">
        <v>13</v>
      </c>
      <c r="D10" s="137">
        <v>83749.38</v>
      </c>
      <c r="E10" s="110" t="s">
        <v>143</v>
      </c>
      <c r="F10" s="131">
        <v>7.8331305433838455E-2</v>
      </c>
      <c r="G10" s="138">
        <v>0.23831526285929816</v>
      </c>
      <c r="H10" s="109">
        <v>77843184.160000026</v>
      </c>
      <c r="I10" s="110" t="s">
        <v>143</v>
      </c>
      <c r="J10" s="111">
        <v>0.12395560965712731</v>
      </c>
      <c r="K10" s="112">
        <v>0.40636437580780549</v>
      </c>
      <c r="L10" s="145">
        <v>929.47773655160222</v>
      </c>
      <c r="M10" s="110" t="s">
        <v>147</v>
      </c>
      <c r="N10" s="138">
        <v>0.13570785888601455</v>
      </c>
      <c r="O10" s="113">
        <v>94.203493586800434</v>
      </c>
      <c r="P10" s="110" t="s">
        <v>143</v>
      </c>
      <c r="Q10" s="112">
        <v>0.33362909517368644</v>
      </c>
      <c r="R10" s="151">
        <v>9.8667013415502272</v>
      </c>
      <c r="S10" s="110" t="s">
        <v>145</v>
      </c>
      <c r="T10" s="138">
        <v>-0.1484080071467665</v>
      </c>
    </row>
    <row r="11" spans="3:20" ht="15" customHeight="1">
      <c r="C11" s="21" t="s">
        <v>21</v>
      </c>
      <c r="D11" s="137">
        <v>71936.179999999993</v>
      </c>
      <c r="E11" s="110" t="s">
        <v>144</v>
      </c>
      <c r="F11" s="131">
        <v>6.7282347491092825E-2</v>
      </c>
      <c r="G11" s="138">
        <v>0.12112496594176081</v>
      </c>
      <c r="H11" s="109">
        <v>180045373.14000002</v>
      </c>
      <c r="I11" s="110" t="s">
        <v>139</v>
      </c>
      <c r="J11" s="111">
        <v>0.28669991129398925</v>
      </c>
      <c r="K11" s="112">
        <v>0.47115266645874398</v>
      </c>
      <c r="L11" s="145">
        <v>2502.84867976031</v>
      </c>
      <c r="M11" s="110" t="s">
        <v>139</v>
      </c>
      <c r="N11" s="138">
        <v>0.31221113716164073</v>
      </c>
      <c r="O11" s="113">
        <v>144.6391254590884</v>
      </c>
      <c r="P11" s="110" t="s">
        <v>139</v>
      </c>
      <c r="Q11" s="112">
        <v>0.44990365140795729</v>
      </c>
      <c r="R11" s="151">
        <v>17.304091626772511</v>
      </c>
      <c r="S11" s="110" t="s">
        <v>143</v>
      </c>
      <c r="T11" s="138">
        <v>-9.4966664931567801E-2</v>
      </c>
    </row>
    <row r="12" spans="3:20" ht="15" customHeight="1">
      <c r="C12" s="21" t="s">
        <v>15</v>
      </c>
      <c r="D12" s="137">
        <v>23117.149999999998</v>
      </c>
      <c r="E12" s="110" t="s">
        <v>146</v>
      </c>
      <c r="F12" s="131">
        <v>2.162161125741896E-2</v>
      </c>
      <c r="G12" s="138">
        <v>5.8987277090594148E-2</v>
      </c>
      <c r="H12" s="109">
        <v>29419486.699999999</v>
      </c>
      <c r="I12" s="110" t="s">
        <v>146</v>
      </c>
      <c r="J12" s="111">
        <v>4.6846881317222921E-2</v>
      </c>
      <c r="K12" s="112">
        <v>-0.12514457231506337</v>
      </c>
      <c r="L12" s="145">
        <v>1272.6260244017969</v>
      </c>
      <c r="M12" s="110" t="s">
        <v>140</v>
      </c>
      <c r="N12" s="138">
        <v>-0.17387541228213033</v>
      </c>
      <c r="O12" s="113">
        <v>118.12871653198874</v>
      </c>
      <c r="P12" s="110" t="s">
        <v>140</v>
      </c>
      <c r="Q12" s="112">
        <v>-5.6894145213705727E-2</v>
      </c>
      <c r="R12" s="151">
        <v>10.773214691257357</v>
      </c>
      <c r="S12" s="110" t="s">
        <v>147</v>
      </c>
      <c r="T12" s="138">
        <v>-0.12403832133449355</v>
      </c>
    </row>
    <row r="13" spans="3:20" ht="15" customHeight="1">
      <c r="C13" s="21" t="s">
        <v>44</v>
      </c>
      <c r="D13" s="137">
        <v>20802.900000000001</v>
      </c>
      <c r="E13" s="110" t="s">
        <v>147</v>
      </c>
      <c r="F13" s="131">
        <v>1.9457079130730255E-2</v>
      </c>
      <c r="G13" s="154">
        <v>-6.6240878580746676E-3</v>
      </c>
      <c r="H13" s="109">
        <v>16995281.98</v>
      </c>
      <c r="I13" s="110" t="s">
        <v>147</v>
      </c>
      <c r="J13" s="111">
        <v>2.7062877268684549E-2</v>
      </c>
      <c r="K13" s="112">
        <v>-0.18270928128913744</v>
      </c>
      <c r="L13" s="145">
        <v>816.96696037571678</v>
      </c>
      <c r="M13" s="110" t="s">
        <v>145</v>
      </c>
      <c r="N13" s="138">
        <v>-0.17725937510542855</v>
      </c>
      <c r="O13" s="113">
        <v>69.870119707585545</v>
      </c>
      <c r="P13" s="110" t="s">
        <v>144</v>
      </c>
      <c r="Q13" s="112">
        <v>-0.16315696260411783</v>
      </c>
      <c r="R13" s="151">
        <v>11.69265150531897</v>
      </c>
      <c r="S13" s="110" t="s">
        <v>146</v>
      </c>
      <c r="T13" s="154">
        <v>-1.6851920696138056E-2</v>
      </c>
    </row>
    <row r="14" spans="3:20" ht="15" customHeight="1">
      <c r="C14" s="21" t="s">
        <v>14</v>
      </c>
      <c r="D14" s="137">
        <v>17047.440000000002</v>
      </c>
      <c r="E14" s="110" t="s">
        <v>145</v>
      </c>
      <c r="F14" s="131">
        <v>1.5944574509149025E-2</v>
      </c>
      <c r="G14" s="138">
        <v>0.51402404673954316</v>
      </c>
      <c r="H14" s="109">
        <v>16753619.59</v>
      </c>
      <c r="I14" s="110" t="s">
        <v>145</v>
      </c>
      <c r="J14" s="111">
        <v>2.6678059905329038E-2</v>
      </c>
      <c r="K14" s="112">
        <v>0.112439278121228</v>
      </c>
      <c r="L14" s="145">
        <v>982.7645435326358</v>
      </c>
      <c r="M14" s="110" t="s">
        <v>146</v>
      </c>
      <c r="N14" s="138">
        <v>-0.26524332257676464</v>
      </c>
      <c r="O14" s="113">
        <v>54.758914238840511</v>
      </c>
      <c r="P14" s="110" t="s">
        <v>145</v>
      </c>
      <c r="Q14" s="112">
        <v>-0.14011870762689871</v>
      </c>
      <c r="R14" s="151">
        <v>17.94711522668506</v>
      </c>
      <c r="S14" s="110" t="s">
        <v>140</v>
      </c>
      <c r="T14" s="138">
        <v>-0.14551382389602507</v>
      </c>
    </row>
    <row r="15" spans="3:20" ht="15" customHeight="1">
      <c r="C15" s="21" t="s">
        <v>0</v>
      </c>
      <c r="D15" s="137">
        <v>6709.2099999999991</v>
      </c>
      <c r="E15" s="110" t="s">
        <v>141</v>
      </c>
      <c r="F15" s="131">
        <v>6.2751649950096725E-3</v>
      </c>
      <c r="G15" s="138">
        <v>-0.13005448088249605</v>
      </c>
      <c r="H15" s="109">
        <v>7355068.1000000006</v>
      </c>
      <c r="I15" s="110" t="s">
        <v>141</v>
      </c>
      <c r="J15" s="111">
        <v>1.1712033111739925E-2</v>
      </c>
      <c r="K15" s="112">
        <v>-0.20772953916260073</v>
      </c>
      <c r="L15" s="145">
        <v>1096.2644037077393</v>
      </c>
      <c r="M15" s="110" t="s">
        <v>143</v>
      </c>
      <c r="N15" s="138">
        <v>-8.9287267504866596E-2</v>
      </c>
      <c r="O15" s="113">
        <v>55.506617527476664</v>
      </c>
      <c r="P15" s="110" t="s">
        <v>147</v>
      </c>
      <c r="Q15" s="112">
        <v>-0.29477560781282597</v>
      </c>
      <c r="R15" s="151">
        <v>19.750156873909148</v>
      </c>
      <c r="S15" s="110" t="s">
        <v>139</v>
      </c>
      <c r="T15" s="138">
        <v>0.29138008070120813</v>
      </c>
    </row>
    <row r="16" spans="3:20" ht="15" customHeight="1" thickBot="1">
      <c r="C16" s="21" t="s">
        <v>7</v>
      </c>
      <c r="D16" s="137">
        <v>5500.24</v>
      </c>
      <c r="E16" s="110" t="s">
        <v>142</v>
      </c>
      <c r="F16" s="131">
        <v>5.1444079872521508E-3</v>
      </c>
      <c r="G16" s="138">
        <v>-9.3273053907266923E-2</v>
      </c>
      <c r="H16" s="109">
        <v>5478933.4799999995</v>
      </c>
      <c r="I16" s="110" t="s">
        <v>142</v>
      </c>
      <c r="J16" s="111">
        <v>8.7245215764596984E-3</v>
      </c>
      <c r="K16" s="112">
        <v>-0.20025418269223516</v>
      </c>
      <c r="L16" s="145">
        <v>996.12625630881553</v>
      </c>
      <c r="M16" s="110" t="s">
        <v>144</v>
      </c>
      <c r="N16" s="138">
        <v>-0.1179860477798429</v>
      </c>
      <c r="O16" s="113">
        <v>67.555125540746559</v>
      </c>
      <c r="P16" s="110" t="s">
        <v>146</v>
      </c>
      <c r="Q16" s="112">
        <v>-0.19383935644995953</v>
      </c>
      <c r="R16" s="151">
        <v>14.745383837796171</v>
      </c>
      <c r="S16" s="110" t="s">
        <v>144</v>
      </c>
      <c r="T16" s="138">
        <v>9.4092051351063466E-2</v>
      </c>
    </row>
    <row r="17" spans="3:20" ht="15" customHeight="1">
      <c r="C17" s="114" t="s">
        <v>16</v>
      </c>
      <c r="D17" s="139">
        <v>73314.16</v>
      </c>
      <c r="E17" s="116" t="s">
        <v>148</v>
      </c>
      <c r="F17" s="117">
        <v>6.8571180581698657E-2</v>
      </c>
      <c r="G17" s="155">
        <v>-5.9088713377160706E-2</v>
      </c>
      <c r="H17" s="115">
        <v>60494777.5</v>
      </c>
      <c r="I17" s="116"/>
      <c r="J17" s="117">
        <v>9.6330425161847144E-2</v>
      </c>
      <c r="K17" s="120">
        <v>-0.14301497501494664</v>
      </c>
      <c r="L17" s="146">
        <v>825.1445218768107</v>
      </c>
      <c r="M17" s="116"/>
      <c r="N17" s="155">
        <v>-8.9196784894586378E-2</v>
      </c>
      <c r="O17" s="118">
        <v>68.634630542265384</v>
      </c>
      <c r="P17" s="119"/>
      <c r="Q17" s="120">
        <v>-4.0053084481072698E-2</v>
      </c>
      <c r="R17" s="146">
        <v>12.022276733444125</v>
      </c>
      <c r="S17" s="119"/>
      <c r="T17" s="155">
        <v>-5.1194185448210527E-2</v>
      </c>
    </row>
    <row r="18" spans="3:20" ht="15" customHeight="1">
      <c r="C18" s="21" t="s">
        <v>8</v>
      </c>
      <c r="D18" s="137">
        <v>25443.86</v>
      </c>
      <c r="E18" s="132" t="s">
        <v>148</v>
      </c>
      <c r="F18" s="123">
        <v>2.3797797298031637E-2</v>
      </c>
      <c r="G18" s="141">
        <v>8.1027934435570437E-2</v>
      </c>
      <c r="H18" s="121">
        <v>20557470.600000001</v>
      </c>
      <c r="I18" s="122"/>
      <c r="J18" s="123">
        <v>3.2735220542800959E-2</v>
      </c>
      <c r="K18" s="124">
        <v>-7.1611972863102835E-2</v>
      </c>
      <c r="L18" s="145">
        <v>807.95408401083807</v>
      </c>
      <c r="M18" s="132"/>
      <c r="N18" s="147">
        <v>-0.14119885567838719</v>
      </c>
      <c r="O18" s="125">
        <v>80.989422488550176</v>
      </c>
      <c r="P18" s="126"/>
      <c r="Q18" s="123">
        <v>4.4388550332821186E-2</v>
      </c>
      <c r="R18" s="145">
        <v>9.9760445152582982</v>
      </c>
      <c r="S18" s="152"/>
      <c r="T18" s="147">
        <v>-0.17769957929169777</v>
      </c>
    </row>
    <row r="19" spans="3:20" ht="15" customHeight="1" thickBot="1">
      <c r="C19" s="21" t="s">
        <v>17</v>
      </c>
      <c r="D19" s="137">
        <v>19515.2</v>
      </c>
      <c r="E19" s="132" t="s">
        <v>148</v>
      </c>
      <c r="F19" s="123">
        <v>1.8252685474238067E-2</v>
      </c>
      <c r="G19" s="141">
        <v>0.12230573037425407</v>
      </c>
      <c r="H19" s="121">
        <v>30934018.049999997</v>
      </c>
      <c r="I19" s="122"/>
      <c r="J19" s="123">
        <v>4.9258584523610385E-2</v>
      </c>
      <c r="K19" s="123">
        <v>0.16932873660329095</v>
      </c>
      <c r="L19" s="145">
        <v>1585.1243159178484</v>
      </c>
      <c r="M19" s="132"/>
      <c r="N19" s="141">
        <v>4.1898570912006328E-2</v>
      </c>
      <c r="O19" s="125">
        <v>73.820627744154464</v>
      </c>
      <c r="P19" s="126"/>
      <c r="Q19" s="123">
        <v>2.8528815926117002E-2</v>
      </c>
      <c r="R19" s="145">
        <v>21.472647474788882</v>
      </c>
      <c r="S19" s="152"/>
      <c r="T19" s="141">
        <v>1.2998911434339178E-2</v>
      </c>
    </row>
    <row r="20" spans="3:20" ht="15" customHeight="1">
      <c r="C20" s="114" t="s">
        <v>35</v>
      </c>
      <c r="D20" s="139">
        <v>994952.75000000012</v>
      </c>
      <c r="E20" s="116" t="s">
        <v>148</v>
      </c>
      <c r="F20" s="117">
        <v>0.93058536973631933</v>
      </c>
      <c r="G20" s="155">
        <v>-7.4163517993371952E-3</v>
      </c>
      <c r="H20" s="115">
        <v>546913317.26999998</v>
      </c>
      <c r="I20" s="116"/>
      <c r="J20" s="117">
        <v>0.87089158034005987</v>
      </c>
      <c r="K20" s="117">
        <v>9.3516572988795454E-2</v>
      </c>
      <c r="L20" s="146">
        <v>549.68772865847131</v>
      </c>
      <c r="M20" s="116"/>
      <c r="N20" s="140">
        <v>0.10168707188668846</v>
      </c>
      <c r="O20" s="118">
        <v>64.975043255199623</v>
      </c>
      <c r="P20" s="119"/>
      <c r="Q20" s="117">
        <v>0.16500422845432294</v>
      </c>
      <c r="R20" s="146">
        <v>8.4599824966562451</v>
      </c>
      <c r="S20" s="119"/>
      <c r="T20" s="155">
        <v>-5.4349293351184658E-2</v>
      </c>
    </row>
    <row r="21" spans="3:20" ht="15" customHeight="1">
      <c r="C21" s="21" t="s">
        <v>36</v>
      </c>
      <c r="D21" s="142">
        <v>54700.75</v>
      </c>
      <c r="E21" s="133" t="s">
        <v>148</v>
      </c>
      <c r="F21" s="134">
        <v>5.1161944789442478E-2</v>
      </c>
      <c r="G21" s="143">
        <v>0.12611668802254727</v>
      </c>
      <c r="H21" s="121">
        <v>50145091.770000003</v>
      </c>
      <c r="I21" s="122"/>
      <c r="J21" s="123">
        <v>7.9849835136329622E-2</v>
      </c>
      <c r="K21" s="124">
        <v>-5.9858597346579834E-2</v>
      </c>
      <c r="L21" s="148">
        <v>916.71671357339721</v>
      </c>
      <c r="M21" s="133"/>
      <c r="N21" s="149">
        <v>-0.16514743751440042</v>
      </c>
      <c r="O21" s="125">
        <v>64.837826237141812</v>
      </c>
      <c r="P21" s="126"/>
      <c r="Q21" s="124">
        <v>-0.12264846144251274</v>
      </c>
      <c r="R21" s="148">
        <v>14.138609616869971</v>
      </c>
      <c r="S21" s="153"/>
      <c r="T21" s="149">
        <v>-4.8440076986429936E-2</v>
      </c>
    </row>
    <row r="22" spans="3:20" ht="21.75" customHeight="1">
      <c r="C22" s="63" t="s">
        <v>37</v>
      </c>
      <c r="D22" s="127">
        <v>1069168.7000000002</v>
      </c>
      <c r="E22" s="63" t="s">
        <v>148</v>
      </c>
      <c r="F22" s="107">
        <v>1</v>
      </c>
      <c r="G22" s="107">
        <v>7.6635513145761902E-4</v>
      </c>
      <c r="H22" s="127">
        <v>627992427.09000003</v>
      </c>
      <c r="I22" s="63"/>
      <c r="J22" s="107">
        <v>1</v>
      </c>
      <c r="K22" s="107">
        <v>8.2868598610257083E-2</v>
      </c>
      <c r="L22" s="128">
        <v>587.36514367657821</v>
      </c>
      <c r="M22" s="63"/>
      <c r="N22" s="107">
        <v>8.2039372184944614E-2</v>
      </c>
      <c r="O22" s="108">
        <v>65.349722051845248</v>
      </c>
      <c r="P22" s="63"/>
      <c r="Q22" s="107">
        <v>0.13336959382832347</v>
      </c>
      <c r="R22" s="108">
        <v>8.9880281848879413</v>
      </c>
      <c r="S22" s="63"/>
      <c r="T22" s="107">
        <v>-4.5289923007370447E-2</v>
      </c>
    </row>
    <row r="25" spans="3:20" ht="13.8">
      <c r="C25" s="21" t="s">
        <v>157</v>
      </c>
    </row>
    <row r="26" spans="3:20" ht="13.8">
      <c r="C26" s="21" t="s">
        <v>165</v>
      </c>
    </row>
    <row r="27" spans="3:20" ht="13.8">
      <c r="C27" s="21" t="s">
        <v>166</v>
      </c>
    </row>
  </sheetData>
  <sheetProtection algorithmName="SHA-512" hashValue="aLcw1vzmUr8YZU/LY01ZvrsDX88qLUjfknbaaYmR8vNR3mKS61/YDAV+XlO2quu8z2RcqL17udyuKNi1SrIs5g==" saltValue="FjHXwPr/6reZYUQA9MD+hA==" spinCount="100000" sheet="1" objects="1" scenarios="1"/>
  <mergeCells count="5">
    <mergeCell ref="D6:G6"/>
    <mergeCell ref="H6:K6"/>
    <mergeCell ref="L6:N6"/>
    <mergeCell ref="O6:Q6"/>
    <mergeCell ref="R6:T6"/>
  </mergeCells>
  <conditionalFormatting sqref="G8:G16 K8:K16 N8:N16 Q8:Q16 T8:T16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BBDD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Roxana Parra</cp:lastModifiedBy>
  <dcterms:created xsi:type="dcterms:W3CDTF">2012-06-25T19:12:41Z</dcterms:created>
  <dcterms:modified xsi:type="dcterms:W3CDTF">2024-10-08T19:56:24Z</dcterms:modified>
</cp:coreProperties>
</file>