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ivotTables/pivotTable1.xml" ContentType="application/vnd.openxmlformats-officedocument.spreadsheetml.pivotTable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o\Estadísticas\Emisivo\"/>
    </mc:Choice>
  </mc:AlternateContent>
  <bookViews>
    <workbookView xWindow="0" yWindow="0" windowWidth="20490" windowHeight="7155" tabRatio="636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22" r:id="rId10"/>
    <sheet name="C10" sheetId="23" r:id="rId11"/>
    <sheet name="C11" sheetId="25" r:id="rId12"/>
    <sheet name="C12" sheetId="26" r:id="rId13"/>
    <sheet name="C13" sheetId="19" r:id="rId14"/>
    <sheet name="BBDD" sheetId="18" state="hidden" r:id="rId15"/>
  </sheets>
  <definedNames>
    <definedName name="_xlnm._FilterDatabase" localSheetId="14" hidden="1">BBDD!#REF!</definedName>
    <definedName name="_xlnm._FilterDatabase" localSheetId="13" hidden="1">'C13'!$B$3</definedName>
  </definedNames>
  <calcPr calcId="152511"/>
  <pivotCaches>
    <pivotCache cacheId="0" r:id="rId16"/>
  </pivotCaches>
</workbook>
</file>

<file path=xl/sharedStrings.xml><?xml version="1.0" encoding="utf-8"?>
<sst xmlns="http://schemas.openxmlformats.org/spreadsheetml/2006/main" count="2860" uniqueCount="202">
  <si>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</si>
  <si>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</si>
  <si>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</si>
  <si>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</si>
  <si>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</si>
  <si>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</si>
  <si>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</si>
  <si>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</si>
  <si>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</si>
  <si>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</si>
  <si>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</si>
  <si>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</si>
  <si>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</si>
  <si>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</si>
  <si>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</si>
  <si>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</si>
  <si>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</si>
  <si>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</si>
  <si>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</si>
  <si>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</si>
  <si>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</si>
  <si>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</si>
  <si>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</si>
  <si>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</si>
  <si>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</si>
  <si>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</si>
  <si>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</si>
  <si>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</si>
  <si>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</si>
  <si>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</si>
  <si>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</si>
  <si>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</si>
  <si>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</si>
  <si>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</si>
  <si>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</si>
  <si>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</si>
  <si>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</si>
  <si>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</si>
  <si>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</si>
  <si>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</si>
  <si>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</si>
  <si>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</si>
  <si>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</si>
  <si>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</si>
  <si>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</si>
  <si>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</si>
  <si>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</si>
  <si>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</si>
  <si>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</si>
  <si>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</si>
  <si>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</si>
  <si>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</si>
  <si>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</si>
  <si>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</si>
  <si>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</si>
  <si>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</si>
  <si>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</si>
  <si>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</si>
  <si>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</si>
  <si>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</si>
  <si>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</si>
  <si>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</si>
  <si>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CUADRO 1.</t>
  </si>
  <si>
    <t>CUADRO 2.</t>
  </si>
  <si>
    <t>CUADRO 3.</t>
  </si>
  <si>
    <t>CUADRO 4.</t>
  </si>
  <si>
    <t>CUADRO 5.</t>
  </si>
  <si>
    <t>CUADRO 6.</t>
  </si>
  <si>
    <t>CUADRO 7.</t>
  </si>
  <si>
    <t>Nota: En " Otros Motivos" se incorporaron los motivos: Estudios, Salud y Conexión.</t>
  </si>
  <si>
    <t>CUADRO 1. LLEGADA A DESTINO DE RESIDENTES EN CHILE (VISITANTES) QUE VIAJAN AL EXTRANJERO Y EGRESO DE DIVISAS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</si>
  <si>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</si>
  <si>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</si>
  <si>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</si>
  <si>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</si>
  <si>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</si>
  <si>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</si>
  <si>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</si>
  <si>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CUADRO 2.  LLEGADA A DESTINO DE RESIDENTES EN CHILE (TURISTAS) QUE VIAJAN AL EXTRANJERO, PERMANENCIA, GASTO PROMEDIO DIARIO INDIVIDUAL, GASTO TOTAL INDIVIDUAL Y EGRESO DE DIVISAS, SEGÚN PAÍS DE DESTINO</t>
  </si>
  <si>
    <t>CUADRO 3.  LLEGADA A DESTINO DE RESIDENTES EN CHILE (TURISTAS) QUE VIAJAN AL EXTRANJERO, PERMANENCIA, GASTO PROMEDIO DIARIO INDIVIDUAL, GASTO TOTAL INDIVIDUAL Y EGRESO DE DIVISAS, SEGÚN MOTIVO DEL VIAJE</t>
  </si>
  <si>
    <t>CUADRO 4.  LLEGADA A DESTINO DE RESIDENTES EN CHILE (TURISTAS) QUE VIAJAN AL EXTRANJERO, PERMANENCIA, GASTO PROMEDIO DIARIO INDIVIDUAL, GASTO TOTAL INDIVIDUAL Y EGRESO DE DIVISAS, SEGÚN VÍA DE SALIDA Y PAÍS DE DESTINO</t>
  </si>
  <si>
    <t>CUADRO 5.  LLEGADA A DESTINO DE RESIDENTES EN CHILE (TURISTAS) QUE VIAJAN AL EXTRANJERO, PERMANENCIA, GASTO PROMEDIO DIARIO INDIVIDUAL, GASTO TOTAL INDIVIDUAL Y EGRESO DE DIVISAS, SEGÚN VIA DE SALIDA Y MOTIVO DEL VIAJE</t>
  </si>
  <si>
    <t>CUADRO 6.  LLEGADA A DESTINO DE RESIDENTES EN CHILE (TURISTAS) QUE VIAJAN AL EXTRANJERO, PERMANENCIA, GASTO PROMEDIO DIARIO INDIVIDUAL, GASTO TOTAL INDIVIDUAL Y EGRESO DE DIVISAS, SEGÚN MOTIVO DEL VIAJE Y PAÍS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</si>
  <si>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</si>
  <si>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</si>
  <si>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</si>
  <si>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</si>
  <si>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</si>
  <si>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</si>
  <si>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</si>
  <si>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</si>
  <si>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</si>
  <si>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</si>
  <si>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</si>
  <si>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</si>
  <si>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</si>
  <si>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</si>
  <si>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</si>
  <si>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</si>
  <si>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</si>
  <si>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</si>
  <si>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</si>
  <si>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</si>
  <si>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</si>
  <si>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</si>
  <si>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</si>
  <si>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</si>
  <si>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</si>
  <si>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</si>
  <si>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</si>
  <si>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Cuadros de Resultados Turismo Emisivo</t>
  </si>
  <si>
    <t>CUADRO 8.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</si>
  <si>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</si>
  <si>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</si>
  <si>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</si>
  <si>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</si>
  <si>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</si>
  <si>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</si>
  <si>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</si>
  <si>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</si>
  <si>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</si>
  <si>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</si>
  <si>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</si>
  <si>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</si>
  <si>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</si>
  <si>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</si>
  <si>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</si>
  <si>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</si>
  <si>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</si>
  <si>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</si>
  <si>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1º</t>
  </si>
  <si>
    <t>2º</t>
  </si>
  <si>
    <t>8º</t>
  </si>
  <si>
    <t>9º</t>
  </si>
  <si>
    <t>3º</t>
  </si>
  <si>
    <t>4º</t>
  </si>
  <si>
    <t>7º</t>
  </si>
  <si>
    <t>5º</t>
  </si>
  <si>
    <t>6º</t>
  </si>
  <si>
    <t>-</t>
  </si>
  <si>
    <t>% Var       2016/ 2015</t>
  </si>
  <si>
    <t>% Var 2016/2015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</si>
  <si>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</si>
  <si>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</si>
  <si>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</si>
  <si>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</si>
  <si>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</si>
  <si>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CUADRO 9.</t>
  </si>
  <si>
    <t>CUADRO 8.  RANKING DE PAÍSES MÁS VISITADOS, % DE PARTICIPACIÓN Y VARIACIÓN.</t>
  </si>
  <si>
    <t>Nota 2: O. América, O. Europa y O. Mundo, no se incorporan al ranking de países</t>
  </si>
  <si>
    <t>Canadá</t>
  </si>
  <si>
    <t>Nota 3: El % Var de las variables: Egreso de divisas, GTI y GPDI, están expresadas en valores nominales (moneda de cada año).</t>
  </si>
  <si>
    <t>CUADRO 10.</t>
  </si>
  <si>
    <t>CUADRO 11.</t>
  </si>
  <si>
    <t>CUADRO 12.</t>
  </si>
  <si>
    <t>CUADRO 13.</t>
  </si>
  <si>
    <t>Nota 1: % de variación respecto del primer semestre 2015</t>
  </si>
  <si>
    <t xml:space="preserve"> CIFRAS PROVISORIAS</t>
  </si>
  <si>
    <t>Trimestre</t>
  </si>
  <si>
    <t>Primer</t>
  </si>
  <si>
    <t>Segundo</t>
  </si>
  <si>
    <t>(Todas)</t>
  </si>
  <si>
    <t>CUADRO 9. LLEGADA A DESTINO DE RESIDENTES EN CHILE (VISITANTES) QUE VIAJAN AL EXTRANJERO Y EGRESO DE DIVISAS</t>
  </si>
  <si>
    <t>CUADRO 10.  LLEGADA A DESTINO DE RESIDENTES EN CHILE (TURISTAS) QUE VIAJAN AL EXTRANJERO, PERMANENCIA, GASTO PROMEDIO DIARIO INDIVIDUAL, GASTO TOTAL INDIVIDUAL Y EGRESO DE DIVISAS, SEGÚN PAÍS DE DESTINO</t>
  </si>
  <si>
    <t>CUADRO 11.  LLEGADA A DESTINO DE RESIDENTES EN CHILE (TURISTAS) QUE VIAJAN AL EXTRANJERO, PERMANENCIA, GASTO PROMEDIO DIARIO INDIVIDUAL, GASTO TOTAL INDIVIDUAL Y EGRESO DE DIVISAS, SEGÚN MOTIVO DEL VIAJE Y PAÍS DE DESTINO</t>
  </si>
  <si>
    <t>Continúa cuadro 11</t>
  </si>
  <si>
    <t>CUADRO 12.  RANKING DE PAÍSES MÁS VISITADOS, % DE PARTICIPACIÓN Y VARIACIÓN.</t>
  </si>
  <si>
    <t>CUADRO 13.  TABLA DINÁMICA A PARTIR DE LA BASE DE DATOS DEL TURISMO EMISIVO (TURISTAS).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</si>
  <si>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</si>
  <si>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</si>
  <si>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</si>
  <si>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</si>
  <si>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</si>
  <si>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</si>
  <si>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</si>
  <si>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</si>
  <si>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</si>
  <si>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Seleccione trimestre</t>
  </si>
  <si>
    <t>Tercer</t>
  </si>
  <si>
    <t>SELECCIONE ARRIBA TRIMESTRE</t>
  </si>
  <si>
    <t>TERCER TRIMESTRE 2015-2016</t>
  </si>
  <si>
    <t>TERCER TRIMESTRE 2015</t>
  </si>
  <si>
    <t>TERCER TRIMESTRE 2016</t>
  </si>
  <si>
    <t>Tercer Trimestre 2016 - 2015</t>
  </si>
  <si>
    <t>Acumulado al Tercer Trimestre 2016 - 2015</t>
  </si>
  <si>
    <t>LLEGADA A DESTINO DE RESIDENTES EN CHILE (VISITANTES) QUE VIAJAN AL EXTRANJERO Y EGRESO DE DIVISAS. TERCER TRIMESTRE</t>
  </si>
  <si>
    <t>LLEGADA A DESTINO DE RESIDENTES EN CHILE (TURISTAS) QUE VIAJAN AL EXTRANJERO, PERMANENCIA, GASTO PROMEDIO DIARIO INDIVIDUAL, GASTO TOTAL INDIVIDUAL Y EGRESO DE DIVISAS, SEGÚN PAÍS DE DESTINO. TERCER TRIMESTRE</t>
  </si>
  <si>
    <t>LLEGADA A DESTINO DE RESIDENTES EN CHILE (TURISTAS) QUE VIAJAN AL EXTRANJERO, PERMANENCIA, GASTO PROMEDIO DIARIO INDIVIDUAL, GASTO TOTAL INDIVIDUAL Y EGRESO DE DIVISAS, SEGÚN MOTIVO DEL VIAJE. TERCER TRIMESTRE</t>
  </si>
  <si>
    <t>LLEGADA A DESTINO DE RESIDENTES EN CHILE (TURISTAS) QUE VIAJAN AL EXTRANJERO, PERMANENCIA, GASTO PROMEDIO DIARIO INDIVIDUAL, GASTO TOTAL INDIVIDUAL Y EGRESO DE DIVISAS, SEGÚN VÍA DE SALIDA Y PAÍS DE DESTINO. TERCER TRIMESTRE</t>
  </si>
  <si>
    <t>LLEGADA A DESTINO DE RESIDENTES EN CHILE (TURISTAS) QUE VIAJAN AL EXTRANJERO, PERMANENCIA, GASTO PROMEDIO DIARIO INDIVIDUAL, GASTO TOTAL INDIVIDUAL Y EGRESO DE DIVISAS, SEGÚN VIA DE SALIDA Y MOTIVO DEL VIAJE. TERCER TRIMESTRE</t>
  </si>
  <si>
    <t>LLEGADA A DESTINO DE RESIDENTES EN CHILE (TURISTAS) QUE VIAJAN AL EXTRANJERO, PERMANENCIA, GASTO PROMEDIO DIARIO INDIVIDUAL, GASTO TOTAL INDIVIDUAL Y EGRESO DE DIVISAS, SEGÚN MOTIVO DEL VIAJE Y PAÍS DE DESTINO. TERCER TRIMESTRE</t>
  </si>
  <si>
    <t xml:space="preserve">POBLACIÓN DE TURISMO EMISIVO Y SEGMENTOS QUE LO CONFORMAN, SEGÚN PAÍS DE DESTINO. TERCER TRIMESTRE </t>
  </si>
  <si>
    <t>RANKING DE PAÍSES MÁS VISITADOS, % DE PARTICIPACIÓN Y VARIACIÓN. TERCER TRIMESTRE</t>
  </si>
  <si>
    <t>LLEGADA A DESTINO DE RESIDENTES EN CHILE (VISITANTES) QUE VIAJAN AL EXTRANJERO Y EGRESO DE DIVISAS. ACUMULADO AL TERCER TRIMESTRE</t>
  </si>
  <si>
    <t>LLEGADA A DESTINO DE RESIDENTES EN CHILE (TURISTAS) QUE VIAJAN AL EXTRANJERO, PERMANENCIA, GASTO PROMEDIO DIARIO INDIVIDUAL, GASTO TOTAL INDIVIDUAL Y EGRESO DE DIVISAS, SEGÚN PAÍS DE DESTINO. ACUMULADO AL TERCER TRIMESTRE</t>
  </si>
  <si>
    <t>LLEGADA A DESTINO DE RESIDENTES EN CHILE (TURISTAS) QUE VIAJAN AL EXTRANJERO, PERMANENCIA, GASTO PROMEDIO DIARIO INDIVIDUAL, GASTO TOTAL INDIVIDUAL Y EGRESO DE DIVISAS, SEGÚN MOTIVO DEL VIAJE. ACUMULADO AL TERCER TRIMESTRE</t>
  </si>
  <si>
    <t>RANKING DE PAÍSES MÁS VISITADOS, % DE PARTICIPACIÓN Y VARIACIÓN. ACUMULADO AL TERCER TRIMESTRE</t>
  </si>
  <si>
    <t>TABLA DINÁMICA A PARTIR DE LA BASE DE DATOS DEL TURISMO EMISIVO. ACUMULADO AL TERCER TRIMESTRE</t>
  </si>
  <si>
    <t>ACUMULADO AL TERCER TRIMESTRE 2015-2016</t>
  </si>
  <si>
    <t>AL TERCER TRIMESTRE 2015</t>
  </si>
  <si>
    <t>AL TERCER TRIMESTRE 2016</t>
  </si>
  <si>
    <t>Nota 1: % de variación respecto del tercer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</si>
</sst>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,##0_ ;\-#,##0\ "/>
    <numFmt numFmtId="167" formatCode="_-* #,##0.0_-;\-* #,##0.0_-;_-* &quot;-&quot;??_-;_-@_-"/>
    <numFmt numFmtId="168" formatCode="0.0%"/>
    <numFmt numFmtId="169" formatCode="####.00"/>
  </numFmts>
  <fonts count="3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20"/>
      <name val="Verdana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b/>
      <sz val="32"/>
      <color theme="3" tint="0.39997558519241921"/>
      <name val="Arial Narrow"/>
      <family val="2"/>
    </font>
    <font>
      <b/>
      <sz val="20"/>
      <color theme="3" tint="0.39997558519241921"/>
      <name val="Verdana"/>
      <family val="2"/>
    </font>
    <font>
      <b/>
      <sz val="22"/>
      <color theme="3" tint="0.39997558519241921"/>
      <name val="Arial Narrow"/>
      <family val="2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b/>
      <sz val="14"/>
      <color indexed="9"/>
      <name val="Verdana"/>
      <family val="2"/>
    </font>
    <font>
      <sz val="8"/>
      <color indexed="9"/>
      <name val="Verdana"/>
      <family val="2"/>
    </font>
    <font>
      <b/>
      <sz val="10"/>
      <color indexed="9"/>
      <name val="Verdana"/>
      <family val="2"/>
    </font>
    <font>
      <sz val="8"/>
      <color theme="0"/>
      <name val="Verdana"/>
      <family val="2"/>
    </font>
    <font>
      <b/>
      <sz val="12"/>
      <color theme="3" tint="0.39997558519241921"/>
      <name val="Arial Narrow"/>
      <family val="2"/>
    </font>
    <font>
      <b/>
      <sz val="15"/>
      <color theme="3" tint="0.39997558519241921"/>
      <name val="Arial Narrow"/>
      <family val="2"/>
    </font>
    <font>
      <sz val="10"/>
      <name val="Arial"/>
    </font>
    <font>
      <sz val="9"/>
      <color indexed="8"/>
      <name val="Arial"/>
    </font>
    <font>
      <sz val="10"/>
      <name val="Arial Narrow"/>
    </font>
    <font>
      <sz val="13"/>
      <color theme="0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4"/>
      </top>
      <bottom/>
      <diagonal/>
    </border>
    <border>
      <left style="hair">
        <color theme="0" tint="-0.24994659260841701"/>
      </left>
      <right/>
      <top style="thin">
        <color theme="0"/>
      </top>
      <bottom/>
      <diagonal/>
    </border>
    <border>
      <left/>
      <right style="hair">
        <color theme="0" tint="-0.24994659260841701"/>
      </right>
      <top style="thin">
        <color theme="0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 style="medium">
        <color theme="4"/>
      </top>
      <bottom/>
      <diagonal/>
    </border>
    <border>
      <left/>
      <right style="hair">
        <color theme="0" tint="-0.24994659260841701"/>
      </right>
      <top style="medium">
        <color theme="4"/>
      </top>
      <bottom/>
      <diagonal/>
    </border>
    <border>
      <left style="hair">
        <color theme="0" tint="-0.24994659260841701"/>
      </left>
      <right/>
      <top/>
      <bottom style="thin">
        <color theme="0"/>
      </bottom>
      <diagonal/>
    </border>
    <border>
      <left/>
      <right style="hair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</borders>
  <cellStyleXfs count="8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26" fillId="0" borderId="0"/>
  </cellStyleXfs>
  <cellXfs count="254">
    <xf numFmtId="0" fontId="0" fillId="0" borderId="0" xfId="0"/>
    <xf numFmtId="0" fontId="10" fillId="3" borderId="0" xfId="0" applyFont="1" applyFill="1" applyAlignment="1">
      <alignment wrapText="1"/>
    </xf>
    <xf numFmtId="0" fontId="10" fillId="3" borderId="0" xfId="0" applyFont="1" applyFill="1"/>
    <xf numFmtId="164" fontId="10" fillId="3" borderId="0" xfId="0" applyNumberFormat="1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vertical="center" wrapText="1"/>
    </xf>
    <xf numFmtId="0" fontId="4" fillId="3" borderId="0" xfId="0" applyFont="1" applyFill="1"/>
    <xf numFmtId="0" fontId="7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5" fillId="3" borderId="0" xfId="0" applyFont="1" applyFill="1"/>
    <xf numFmtId="0" fontId="5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Alignment="1">
      <alignment vertical="center" wrapText="1"/>
    </xf>
    <xf numFmtId="0" fontId="5" fillId="3" borderId="0" xfId="1" applyFont="1" applyFill="1" applyBorder="1" applyAlignment="1" applyProtection="1">
      <alignment horizontal="left"/>
    </xf>
    <xf numFmtId="49" fontId="5" fillId="3" borderId="0" xfId="0" applyNumberFormat="1" applyFont="1" applyFill="1" applyAlignment="1"/>
    <xf numFmtId="0" fontId="6" fillId="3" borderId="0" xfId="1" applyFont="1" applyFill="1" applyAlignment="1" applyProtection="1">
      <alignment vertical="top" wrapText="1"/>
    </xf>
    <xf numFmtId="0" fontId="6" fillId="3" borderId="0" xfId="1" applyFont="1" applyFill="1" applyBorder="1" applyAlignment="1" applyProtection="1">
      <alignment vertical="top" wrapText="1"/>
    </xf>
    <xf numFmtId="0" fontId="6" fillId="3" borderId="0" xfId="0" applyFont="1" applyFill="1" applyAlignment="1">
      <alignment wrapText="1"/>
    </xf>
    <xf numFmtId="0" fontId="0" fillId="3" borderId="0" xfId="0" applyFill="1" applyAlignment="1"/>
    <xf numFmtId="0" fontId="6" fillId="3" borderId="0" xfId="0" applyFont="1" applyFill="1" applyBorder="1"/>
    <xf numFmtId="0" fontId="6" fillId="3" borderId="0" xfId="0" applyFont="1" applyFill="1"/>
    <xf numFmtId="3" fontId="6" fillId="3" borderId="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/>
    <xf numFmtId="0" fontId="11" fillId="4" borderId="0" xfId="0" applyFont="1" applyFill="1" applyBorder="1"/>
    <xf numFmtId="3" fontId="11" fillId="4" borderId="0" xfId="0" applyNumberFormat="1" applyFont="1" applyFill="1" applyBorder="1"/>
    <xf numFmtId="0" fontId="11" fillId="4" borderId="3" xfId="0" applyFont="1" applyFill="1" applyBorder="1" applyAlignment="1">
      <alignment horizontal="center" vertical="center" wrapText="1"/>
    </xf>
    <xf numFmtId="3" fontId="11" fillId="4" borderId="4" xfId="0" applyNumberFormat="1" applyFont="1" applyFill="1" applyBorder="1"/>
    <xf numFmtId="3" fontId="11" fillId="4" borderId="5" xfId="0" applyNumberFormat="1" applyFont="1" applyFill="1" applyBorder="1"/>
    <xf numFmtId="3" fontId="11" fillId="4" borderId="6" xfId="0" applyNumberFormat="1" applyFont="1" applyFill="1" applyBorder="1"/>
    <xf numFmtId="3" fontId="11" fillId="4" borderId="7" xfId="0" applyNumberFormat="1" applyFont="1" applyFill="1" applyBorder="1"/>
    <xf numFmtId="0" fontId="9" fillId="3" borderId="0" xfId="0" applyFont="1" applyFill="1"/>
    <xf numFmtId="3" fontId="9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right" vertical="center"/>
    </xf>
    <xf numFmtId="3" fontId="5" fillId="3" borderId="0" xfId="0" applyNumberFormat="1" applyFont="1" applyFill="1"/>
    <xf numFmtId="3" fontId="6" fillId="3" borderId="0" xfId="0" applyNumberFormat="1" applyFont="1" applyFill="1"/>
    <xf numFmtId="164" fontId="6" fillId="3" borderId="0" xfId="0" applyNumberFormat="1" applyFont="1" applyFill="1"/>
    <xf numFmtId="3" fontId="11" fillId="4" borderId="2" xfId="0" applyNumberFormat="1" applyFont="1" applyFill="1" applyBorder="1"/>
    <xf numFmtId="164" fontId="11" fillId="4" borderId="3" xfId="0" applyNumberFormat="1" applyFont="1" applyFill="1" applyBorder="1"/>
    <xf numFmtId="3" fontId="11" fillId="4" borderId="1" xfId="0" applyNumberFormat="1" applyFont="1" applyFill="1" applyBorder="1"/>
    <xf numFmtId="3" fontId="11" fillId="4" borderId="3" xfId="0" applyNumberFormat="1" applyFont="1" applyFill="1" applyBorder="1"/>
    <xf numFmtId="0" fontId="11" fillId="4" borderId="9" xfId="0" applyFont="1" applyFill="1" applyBorder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0" fontId="12" fillId="3" borderId="0" xfId="0" applyFont="1" applyFill="1" applyBorder="1" applyAlignment="1">
      <alignment horizontal="left"/>
    </xf>
    <xf numFmtId="165" fontId="6" fillId="3" borderId="0" xfId="0" applyNumberFormat="1" applyFont="1" applyFill="1"/>
    <xf numFmtId="164" fontId="11" fillId="4" borderId="0" xfId="0" applyNumberFormat="1" applyFont="1" applyFill="1" applyBorder="1"/>
    <xf numFmtId="164" fontId="6" fillId="3" borderId="0" xfId="0" applyNumberFormat="1" applyFont="1" applyFill="1" applyBorder="1"/>
    <xf numFmtId="3" fontId="5" fillId="3" borderId="0" xfId="0" applyNumberFormat="1" applyFont="1" applyFill="1" applyBorder="1"/>
    <xf numFmtId="164" fontId="5" fillId="3" borderId="0" xfId="0" applyNumberFormat="1" applyFont="1" applyFill="1" applyBorder="1"/>
    <xf numFmtId="0" fontId="12" fillId="4" borderId="2" xfId="0" applyFont="1" applyFill="1" applyBorder="1"/>
    <xf numFmtId="0" fontId="11" fillId="4" borderId="1" xfId="0" applyFont="1" applyFill="1" applyBorder="1"/>
    <xf numFmtId="0" fontId="6" fillId="3" borderId="0" xfId="0" applyFont="1" applyFill="1" applyBorder="1" applyAlignment="1">
      <alignment horizontal="left"/>
    </xf>
    <xf numFmtId="165" fontId="5" fillId="3" borderId="0" xfId="0" applyNumberFormat="1" applyFont="1" applyFill="1" applyBorder="1"/>
    <xf numFmtId="0" fontId="8" fillId="2" borderId="0" xfId="0" applyFont="1" applyFill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/>
    <xf numFmtId="0" fontId="1" fillId="0" borderId="0" xfId="6" applyBorder="1"/>
    <xf numFmtId="0" fontId="6" fillId="2" borderId="0" xfId="6" applyFont="1" applyFill="1"/>
    <xf numFmtId="3" fontId="6" fillId="2" borderId="0" xfId="6" applyNumberFormat="1" applyFont="1" applyFill="1"/>
    <xf numFmtId="164" fontId="6" fillId="2" borderId="0" xfId="6" applyNumberFormat="1" applyFont="1" applyFill="1"/>
    <xf numFmtId="0" fontId="1" fillId="0" borderId="0" xfId="6"/>
    <xf numFmtId="0" fontId="6" fillId="0" borderId="0" xfId="6" applyFont="1"/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/>
    <xf numFmtId="0" fontId="18" fillId="3" borderId="0" xfId="0" applyFont="1" applyFill="1" applyAlignment="1"/>
    <xf numFmtId="0" fontId="20" fillId="3" borderId="0" xfId="0" applyFont="1" applyFill="1" applyAlignment="1"/>
    <xf numFmtId="0" fontId="19" fillId="3" borderId="0" xfId="0" applyFont="1" applyFill="1" applyBorder="1"/>
    <xf numFmtId="0" fontId="21" fillId="3" borderId="0" xfId="0" applyFont="1" applyFill="1" applyBorder="1" applyAlignment="1">
      <alignment vertical="center" wrapText="1"/>
    </xf>
    <xf numFmtId="0" fontId="22" fillId="3" borderId="0" xfId="0" applyFont="1" applyFill="1" applyAlignment="1">
      <alignment horizontal="left"/>
    </xf>
    <xf numFmtId="0" fontId="23" fillId="3" borderId="0" xfId="1" applyFont="1" applyFill="1" applyAlignment="1" applyProtection="1">
      <alignment vertical="center" wrapText="1"/>
    </xf>
    <xf numFmtId="0" fontId="21" fillId="3" borderId="0" xfId="1" applyFont="1" applyFill="1" applyAlignment="1" applyProtection="1">
      <alignment vertical="center" wrapText="1"/>
    </xf>
    <xf numFmtId="0" fontId="23" fillId="3" borderId="0" xfId="1" applyFont="1" applyFill="1" applyBorder="1" applyAlignment="1" applyProtection="1">
      <alignment vertical="center" wrapText="1"/>
    </xf>
    <xf numFmtId="0" fontId="21" fillId="3" borderId="0" xfId="1" applyFont="1" applyFill="1" applyBorder="1" applyAlignment="1" applyProtection="1">
      <alignment vertical="center" wrapText="1"/>
    </xf>
    <xf numFmtId="0" fontId="5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vertical="top" indent="1"/>
    </xf>
    <xf numFmtId="0" fontId="14" fillId="3" borderId="0" xfId="1" applyFont="1" applyFill="1" applyAlignment="1" applyProtection="1">
      <alignment horizontal="left" vertical="top" indent="1"/>
    </xf>
    <xf numFmtId="0" fontId="14" fillId="3" borderId="0" xfId="1" applyFont="1" applyFill="1" applyBorder="1" applyAlignment="1" applyProtection="1">
      <alignment horizontal="left" vertical="top" inden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 applyBorder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vertical="top"/>
    </xf>
    <xf numFmtId="168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Alignment="1">
      <alignment horizontal="right"/>
    </xf>
    <xf numFmtId="0" fontId="13" fillId="3" borderId="0" xfId="0" applyFont="1" applyFill="1" applyBorder="1" applyAlignment="1">
      <alignment horizontal="center"/>
    </xf>
    <xf numFmtId="168" fontId="6" fillId="3" borderId="0" xfId="0" applyNumberFormat="1" applyFont="1" applyFill="1" applyAlignment="1">
      <alignment horizontal="right"/>
    </xf>
    <xf numFmtId="168" fontId="6" fillId="3" borderId="0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Alignment="1">
      <alignment horizontal="right"/>
    </xf>
    <xf numFmtId="0" fontId="6" fillId="3" borderId="13" xfId="0" applyFont="1" applyFill="1" applyBorder="1"/>
    <xf numFmtId="3" fontId="6" fillId="3" borderId="13" xfId="0" applyNumberFormat="1" applyFont="1" applyFill="1" applyBorder="1" applyAlignment="1">
      <alignment horizontal="right"/>
    </xf>
    <xf numFmtId="3" fontId="6" fillId="3" borderId="13" xfId="0" applyNumberFormat="1" applyFont="1" applyFill="1" applyBorder="1" applyAlignment="1">
      <alignment horizontal="center"/>
    </xf>
    <xf numFmtId="168" fontId="6" fillId="3" borderId="13" xfId="4" applyNumberFormat="1" applyFont="1" applyFill="1" applyBorder="1" applyAlignment="1">
      <alignment horizontal="right"/>
    </xf>
    <xf numFmtId="164" fontId="6" fillId="3" borderId="13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center"/>
    </xf>
    <xf numFmtId="168" fontId="6" fillId="3" borderId="0" xfId="4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3" fontId="11" fillId="4" borderId="2" xfId="0" applyNumberFormat="1" applyFont="1" applyFill="1" applyBorder="1" applyAlignment="1">
      <alignment horizontal="right" vertical="center" wrapText="1"/>
    </xf>
    <xf numFmtId="164" fontId="11" fillId="4" borderId="2" xfId="0" applyNumberFormat="1" applyFont="1" applyFill="1" applyBorder="1" applyAlignment="1">
      <alignment horizontal="right" vertical="center" wrapText="1"/>
    </xf>
    <xf numFmtId="0" fontId="13" fillId="3" borderId="11" xfId="0" applyFont="1" applyFill="1" applyBorder="1" applyAlignment="1">
      <alignment horizontal="center"/>
    </xf>
    <xf numFmtId="168" fontId="6" fillId="3" borderId="11" xfId="0" applyNumberFormat="1" applyFont="1" applyFill="1" applyBorder="1" applyAlignment="1">
      <alignment horizontal="right"/>
    </xf>
    <xf numFmtId="168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8" fontId="6" fillId="3" borderId="8" xfId="4" applyNumberFormat="1" applyFont="1" applyFill="1" applyBorder="1" applyAlignment="1">
      <alignment horizontal="right"/>
    </xf>
    <xf numFmtId="3" fontId="6" fillId="3" borderId="14" xfId="0" applyNumberFormat="1" applyFont="1" applyFill="1" applyBorder="1" applyAlignment="1">
      <alignment horizontal="right"/>
    </xf>
    <xf numFmtId="168" fontId="6" fillId="3" borderId="15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/>
    </xf>
    <xf numFmtId="168" fontId="6" fillId="3" borderId="17" xfId="0" applyNumberFormat="1" applyFont="1" applyFill="1" applyBorder="1" applyAlignment="1">
      <alignment horizontal="right" vertical="center"/>
    </xf>
    <xf numFmtId="3" fontId="6" fillId="3" borderId="18" xfId="0" applyNumberFormat="1" applyFont="1" applyFill="1" applyBorder="1" applyAlignment="1">
      <alignment horizontal="right"/>
    </xf>
    <xf numFmtId="168" fontId="6" fillId="3" borderId="19" xfId="4" applyNumberFormat="1" applyFont="1" applyFill="1" applyBorder="1" applyAlignment="1">
      <alignment horizontal="right"/>
    </xf>
    <xf numFmtId="168" fontId="6" fillId="3" borderId="17" xfId="4" applyNumberFormat="1" applyFont="1" applyFill="1" applyBorder="1" applyAlignment="1">
      <alignment horizontal="right"/>
    </xf>
    <xf numFmtId="3" fontId="6" fillId="3" borderId="20" xfId="0" applyNumberFormat="1" applyFont="1" applyFill="1" applyBorder="1" applyAlignment="1">
      <alignment horizontal="right"/>
    </xf>
    <xf numFmtId="168" fontId="6" fillId="3" borderId="21" xfId="4" applyNumberFormat="1" applyFont="1" applyFill="1" applyBorder="1" applyAlignment="1">
      <alignment horizontal="right"/>
    </xf>
    <xf numFmtId="164" fontId="6" fillId="3" borderId="14" xfId="0" applyNumberFormat="1" applyFont="1" applyFill="1" applyBorder="1" applyAlignment="1">
      <alignment horizontal="right"/>
    </xf>
    <xf numFmtId="164" fontId="6" fillId="3" borderId="16" xfId="0" applyNumberFormat="1" applyFont="1" applyFill="1" applyBorder="1" applyAlignment="1">
      <alignment horizontal="right"/>
    </xf>
    <xf numFmtId="164" fontId="6" fillId="3" borderId="18" xfId="0" applyNumberFormat="1" applyFont="1" applyFill="1" applyBorder="1" applyAlignment="1">
      <alignment horizontal="right"/>
    </xf>
    <xf numFmtId="164" fontId="6" fillId="3" borderId="20" xfId="0" applyNumberFormat="1" applyFont="1" applyFill="1" applyBorder="1" applyAlignment="1">
      <alignment horizontal="right"/>
    </xf>
    <xf numFmtId="165" fontId="6" fillId="3" borderId="14" xfId="0" applyNumberFormat="1" applyFont="1" applyFill="1" applyBorder="1" applyAlignment="1">
      <alignment horizontal="right"/>
    </xf>
    <xf numFmtId="165" fontId="6" fillId="3" borderId="16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 vertical="center"/>
    </xf>
    <xf numFmtId="3" fontId="6" fillId="3" borderId="20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right" vertical="center"/>
    </xf>
    <xf numFmtId="3" fontId="6" fillId="3" borderId="17" xfId="0" applyNumberFormat="1" applyFont="1" applyFill="1" applyBorder="1" applyAlignment="1">
      <alignment horizontal="right" vertical="center"/>
    </xf>
    <xf numFmtId="3" fontId="6" fillId="3" borderId="21" xfId="0" applyNumberFormat="1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/>
    <xf numFmtId="164" fontId="6" fillId="3" borderId="8" xfId="0" applyNumberFormat="1" applyFont="1" applyFill="1" applyBorder="1"/>
    <xf numFmtId="165" fontId="6" fillId="3" borderId="8" xfId="0" applyNumberFormat="1" applyFont="1" applyFill="1" applyBorder="1"/>
    <xf numFmtId="165" fontId="6" fillId="3" borderId="21" xfId="0" applyNumberFormat="1" applyFont="1" applyFill="1" applyBorder="1"/>
    <xf numFmtId="3" fontId="6" fillId="3" borderId="14" xfId="0" applyNumberFormat="1" applyFont="1" applyFill="1" applyBorder="1"/>
    <xf numFmtId="164" fontId="6" fillId="3" borderId="11" xfId="0" applyNumberFormat="1" applyFont="1" applyFill="1" applyBorder="1"/>
    <xf numFmtId="3" fontId="6" fillId="3" borderId="11" xfId="0" applyNumberFormat="1" applyFont="1" applyFill="1" applyBorder="1"/>
    <xf numFmtId="3" fontId="6" fillId="3" borderId="15" xfId="0" applyNumberFormat="1" applyFont="1" applyFill="1" applyBorder="1"/>
    <xf numFmtId="3" fontId="6" fillId="3" borderId="16" xfId="0" applyNumberFormat="1" applyFont="1" applyFill="1" applyBorder="1"/>
    <xf numFmtId="3" fontId="6" fillId="3" borderId="17" xfId="0" applyNumberFormat="1" applyFont="1" applyFill="1" applyBorder="1"/>
    <xf numFmtId="3" fontId="6" fillId="3" borderId="20" xfId="0" applyNumberFormat="1" applyFont="1" applyFill="1" applyBorder="1"/>
    <xf numFmtId="3" fontId="6" fillId="3" borderId="8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3" fontId="6" fillId="3" borderId="25" xfId="0" applyNumberFormat="1" applyFont="1" applyFill="1" applyBorder="1"/>
    <xf numFmtId="3" fontId="6" fillId="3" borderId="26" xfId="0" applyNumberFormat="1" applyFont="1" applyFill="1" applyBorder="1"/>
    <xf numFmtId="3" fontId="6" fillId="3" borderId="27" xfId="0" applyNumberFormat="1" applyFont="1" applyFill="1" applyBorder="1"/>
    <xf numFmtId="3" fontId="5" fillId="3" borderId="14" xfId="0" applyNumberFormat="1" applyFont="1" applyFill="1" applyBorder="1"/>
    <xf numFmtId="164" fontId="5" fillId="3" borderId="11" xfId="0" applyNumberFormat="1" applyFont="1" applyFill="1" applyBorder="1"/>
    <xf numFmtId="3" fontId="5" fillId="3" borderId="15" xfId="0" applyNumberFormat="1" applyFont="1" applyFill="1" applyBorder="1"/>
    <xf numFmtId="3" fontId="5" fillId="3" borderId="20" xfId="0" applyNumberFormat="1" applyFont="1" applyFill="1" applyBorder="1"/>
    <xf numFmtId="164" fontId="5" fillId="3" borderId="8" xfId="0" applyNumberFormat="1" applyFont="1" applyFill="1" applyBorder="1"/>
    <xf numFmtId="3" fontId="5" fillId="3" borderId="21" xfId="0" applyNumberFormat="1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/>
    <xf numFmtId="0" fontId="9" fillId="3" borderId="25" xfId="0" applyFont="1" applyFill="1" applyBorder="1" applyAlignment="1"/>
    <xf numFmtId="3" fontId="5" fillId="3" borderId="23" xfId="0" applyNumberFormat="1" applyFont="1" applyFill="1" applyBorder="1" applyAlignment="1">
      <alignment horizontal="right" vertical="center"/>
    </xf>
    <xf numFmtId="3" fontId="5" fillId="3" borderId="26" xfId="0" applyNumberFormat="1" applyFont="1" applyFill="1" applyBorder="1" applyAlignment="1">
      <alignment horizontal="right" vertical="center"/>
    </xf>
    <xf numFmtId="3" fontId="6" fillId="3" borderId="23" xfId="0" applyNumberFormat="1" applyFont="1" applyFill="1" applyBorder="1" applyAlignment="1">
      <alignment horizontal="right" vertical="center"/>
    </xf>
    <xf numFmtId="3" fontId="6" fillId="3" borderId="26" xfId="0" applyNumberFormat="1" applyFont="1" applyFill="1" applyBorder="1" applyAlignment="1">
      <alignment horizontal="righ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27" xfId="0" applyNumberFormat="1" applyFont="1" applyFill="1" applyBorder="1" applyAlignment="1">
      <alignment horizontal="right" vertical="center"/>
    </xf>
    <xf numFmtId="0" fontId="9" fillId="3" borderId="11" xfId="0" applyFont="1" applyFill="1" applyBorder="1"/>
    <xf numFmtId="0" fontId="9" fillId="3" borderId="25" xfId="0" applyFont="1" applyFill="1" applyBorder="1"/>
    <xf numFmtId="0" fontId="6" fillId="3" borderId="22" xfId="0" applyFont="1" applyFill="1" applyBorder="1"/>
    <xf numFmtId="0" fontId="6" fillId="3" borderId="25" xfId="0" applyFont="1" applyFill="1" applyBorder="1"/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1" fontId="0" fillId="0" borderId="0" xfId="0" applyNumberFormat="1" applyBorder="1"/>
    <xf numFmtId="168" fontId="5" fillId="4" borderId="2" xfId="0" applyNumberFormat="1" applyFont="1" applyFill="1" applyBorder="1" applyAlignment="1">
      <alignment horizontal="right" vertical="center" wrapText="1"/>
    </xf>
    <xf numFmtId="0" fontId="14" fillId="3" borderId="0" xfId="1" applyFont="1" applyFill="1" applyAlignment="1" applyProtection="1">
      <alignment horizontal="left" vertical="top"/>
    </xf>
    <xf numFmtId="0" fontId="14" fillId="3" borderId="0" xfId="1" applyFont="1" applyFill="1" applyBorder="1" applyAlignment="1" applyProtection="1">
      <alignment horizontal="left" vertical="top"/>
    </xf>
    <xf numFmtId="0" fontId="11" fillId="4" borderId="2" xfId="0" applyFont="1" applyFill="1" applyBorder="1" applyAlignment="1">
      <alignment horizontal="left" vertical="center" wrapText="1"/>
    </xf>
    <xf numFmtId="0" fontId="27" fillId="0" borderId="0" xfId="7" applyFont="1" applyBorder="1" applyAlignment="1">
      <alignment horizontal="left" vertical="top" wrapText="1"/>
    </xf>
    <xf numFmtId="0" fontId="27" fillId="0" borderId="0" xfId="7" applyFont="1" applyBorder="1" applyAlignment="1">
      <alignment vertical="top" wrapText="1"/>
    </xf>
    <xf numFmtId="169" fontId="27" fillId="0" borderId="0" xfId="7" applyNumberFormat="1" applyFont="1" applyBorder="1" applyAlignment="1">
      <alignment horizontal="right" vertical="top"/>
    </xf>
    <xf numFmtId="0" fontId="28" fillId="0" borderId="0" xfId="0" applyFont="1"/>
    <xf numFmtId="0" fontId="28" fillId="5" borderId="0" xfId="0" applyFont="1" applyFill="1"/>
    <xf numFmtId="0" fontId="28" fillId="5" borderId="8" xfId="0" applyFont="1" applyFill="1" applyBorder="1" applyAlignment="1">
      <alignment horizontal="left"/>
    </xf>
    <xf numFmtId="0" fontId="28" fillId="5" borderId="8" xfId="0" applyFont="1" applyFill="1" applyBorder="1"/>
    <xf numFmtId="0" fontId="28" fillId="5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/>
    </xf>
    <xf numFmtId="166" fontId="28" fillId="0" borderId="0" xfId="0" applyNumberFormat="1" applyFont="1"/>
    <xf numFmtId="167" fontId="28" fillId="0" borderId="0" xfId="0" applyNumberFormat="1" applyFont="1"/>
    <xf numFmtId="0" fontId="28" fillId="0" borderId="0" xfId="0" applyFont="1" applyAlignment="1">
      <alignment horizontal="left" indent="1"/>
    </xf>
    <xf numFmtId="0" fontId="29" fillId="5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0" fontId="11" fillId="3" borderId="3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11" fillId="4" borderId="1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1" fontId="11" fillId="4" borderId="10" xfId="0" applyNumberFormat="1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/>
    </xf>
    <xf numFmtId="1" fontId="11" fillId="4" borderId="1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/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</cellXfs>
  <cellStyles count="8">
    <cellStyle name="Hipervínculo" xfId="1" builtinId="8"/>
    <cellStyle name="Normal" xfId="0" builtinId="0"/>
    <cellStyle name="Normal 17" xfId="2"/>
    <cellStyle name="Normal 2" xfId="3"/>
    <cellStyle name="Normal 3" xfId="6"/>
    <cellStyle name="Normal_BBDD" xfId="7"/>
    <cellStyle name="Porcentaje" xfId="4" builtinId="5"/>
    <cellStyle name="Porcentaje 2" xfId="5"/>
  </cellStyles>
  <dxfs count="47"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6" formatCode="#,##0_ ;\-#,##0\ "/>
    </dxf>
    <dxf>
      <numFmt numFmtId="166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7" formatCode="_-* #,##0.0_-;\-* #,##0.0_-;_-* &quot;-&quot;??_-;_-@_-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323850</xdr:colOff>
      <xdr:row>3</xdr:row>
      <xdr:rowOff>142875</xdr:rowOff>
    </xdr:to>
    <xdr:pic>
      <xdr:nvPicPr>
        <xdr:cNvPr id="1451" name="Imagen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717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38</xdr:row>
      <xdr:rowOff>28575</xdr:rowOff>
    </xdr:from>
    <xdr:to>
      <xdr:col>1</xdr:col>
      <xdr:colOff>171450</xdr:colOff>
      <xdr:row>40</xdr:row>
      <xdr:rowOff>91434</xdr:rowOff>
    </xdr:to>
    <xdr:sp macro="" textlink="">
      <xdr:nvSpPr>
        <xdr:cNvPr id="32" name="CuadroTexto 4"/>
        <xdr:cNvSpPr txBox="1"/>
      </xdr:nvSpPr>
      <xdr:spPr>
        <a:xfrm>
          <a:off x="57150" y="8096250"/>
          <a:ext cx="2181225" cy="386709"/>
        </a:xfrm>
        <a:prstGeom prst="rect">
          <a:avLst/>
        </a:prstGeom>
        <a:solidFill>
          <a:sysClr val="window" lastClr="FFFFFF"/>
        </a:solidFill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tx1"/>
              </a:solidFill>
              <a:latin typeface="Arial Narrow" panose="020B0606020202030204" pitchFamily="34" charset="0"/>
            </a:rPr>
            <a:t>DICIEMBRE 2016</a:t>
          </a:r>
          <a:endParaRPr lang="es-ES" sz="2000">
            <a:solidFill>
              <a:schemeClr val="tx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119364</xdr:colOff>
      <xdr:row>38</xdr:row>
      <xdr:rowOff>66675</xdr:rowOff>
    </xdr:from>
    <xdr:to>
      <xdr:col>1</xdr:col>
      <xdr:colOff>119364</xdr:colOff>
      <xdr:row>40</xdr:row>
      <xdr:rowOff>64725</xdr:rowOff>
    </xdr:to>
    <xdr:cxnSp macro="">
      <xdr:nvCxnSpPr>
        <xdr:cNvPr id="33" name="Conector recto 32"/>
        <xdr:cNvCxnSpPr/>
      </xdr:nvCxnSpPr>
      <xdr:spPr>
        <a:xfrm>
          <a:off x="2186289" y="80772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38</xdr:row>
      <xdr:rowOff>28575</xdr:rowOff>
    </xdr:from>
    <xdr:to>
      <xdr:col>8</xdr:col>
      <xdr:colOff>171450</xdr:colOff>
      <xdr:row>40</xdr:row>
      <xdr:rowOff>91369</xdr:rowOff>
    </xdr:to>
    <xdr:sp macro="" textlink="">
      <xdr:nvSpPr>
        <xdr:cNvPr id="34" name="CuadroTexto 4"/>
        <xdr:cNvSpPr txBox="1"/>
      </xdr:nvSpPr>
      <xdr:spPr>
        <a:xfrm>
          <a:off x="2152650" y="80391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19050</xdr:colOff>
      <xdr:row>7</xdr:row>
      <xdr:rowOff>19050</xdr:rowOff>
    </xdr:from>
    <xdr:to>
      <xdr:col>2</xdr:col>
      <xdr:colOff>19050</xdr:colOff>
      <xdr:row>34</xdr:row>
      <xdr:rowOff>38100</xdr:rowOff>
    </xdr:to>
    <xdr:grpSp>
      <xdr:nvGrpSpPr>
        <xdr:cNvPr id="9" name="Grupo 8"/>
        <xdr:cNvGrpSpPr/>
      </xdr:nvGrpSpPr>
      <xdr:grpSpPr>
        <a:xfrm>
          <a:off x="19050" y="1924050"/>
          <a:ext cx="2400300" cy="5534025"/>
          <a:chOff x="19050" y="1924050"/>
          <a:chExt cx="2400300" cy="5534025"/>
        </a:xfrm>
      </xdr:grpSpPr>
      <xdr:sp macro="" textlink="">
        <xdr:nvSpPr>
          <xdr:cNvPr id="22" name="CuadroTexto 4"/>
          <xdr:cNvSpPr txBox="1"/>
        </xdr:nvSpPr>
        <xdr:spPr>
          <a:xfrm>
            <a:off x="19053" y="6238874"/>
            <a:ext cx="2379334" cy="590551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>
                <a:lumMod val="65000"/>
              </a:schemeClr>
            </a:solidFill>
          </a:ln>
        </xdr:spPr>
        <xdr:txBody>
          <a:bodyPr wrap="square" rtlCol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FOTO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1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NOMBRE:  LAGO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RANCO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AUTOR: PATRICIO YÁÑEZ STRANGE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REGION: REGION DE LOS RÍOS,  PROVINCIA: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RANCO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COMUNA: LAGO RANCO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16" name="CuadroTexto 4"/>
          <xdr:cNvSpPr txBox="1"/>
        </xdr:nvSpPr>
        <xdr:spPr>
          <a:xfrm>
            <a:off x="19050" y="6858000"/>
            <a:ext cx="1133475" cy="600075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>
                <a:lumMod val="65000"/>
              </a:schemeClr>
            </a:solidFill>
          </a:ln>
        </xdr:spPr>
        <xdr:txBody>
          <a:bodyPr wrap="square" rtlCol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FOTO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2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NOMBRE:  LAGO RANCO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AUTOR: PATRICIO YÁÑEZ S.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REGION: RAGIÓN DE LOS RIOS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PROVINCIA: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RANCO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COMUNA: LAGO RANCO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17" name="CuadroTexto 4"/>
          <xdr:cNvSpPr txBox="1"/>
        </xdr:nvSpPr>
        <xdr:spPr>
          <a:xfrm>
            <a:off x="1171575" y="6858000"/>
            <a:ext cx="1228725" cy="600075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>
                <a:lumMod val="65000"/>
              </a:schemeClr>
            </a:solidFill>
          </a:ln>
        </xdr:spPr>
        <xdr:txBody>
          <a:bodyPr wrap="square" rtlCol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FOTO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3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NOMBRE:  FUTRONO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AUTOR: MARTÍN EDWARDS </a:t>
            </a:r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REGION: REGION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DE LOS RIOS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PROVINCIA: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RANCO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COMUNA: LAGO RANCO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099" y="5172075"/>
            <a:ext cx="2371726" cy="1057276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" y="2981325"/>
            <a:ext cx="2371725" cy="2162174"/>
          </a:xfrm>
          <a:prstGeom prst="rect">
            <a:avLst/>
          </a:prstGeom>
        </xdr:spPr>
      </xdr:pic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575" y="1924050"/>
            <a:ext cx="2390775" cy="1019175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47625</xdr:rowOff>
    </xdr:from>
    <xdr:to>
      <xdr:col>1</xdr:col>
      <xdr:colOff>419100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1432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1</xdr:row>
      <xdr:rowOff>85725</xdr:rowOff>
    </xdr:from>
    <xdr:to>
      <xdr:col>1</xdr:col>
      <xdr:colOff>400050</xdr:colOff>
      <xdr:row>3</xdr:row>
      <xdr:rowOff>9525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276225" y="247650"/>
          <a:ext cx="885825" cy="2952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1276350</xdr:colOff>
      <xdr:row>0</xdr:row>
      <xdr:rowOff>58616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276350" cy="4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428625</xdr:colOff>
      <xdr:row>1</xdr:row>
      <xdr:rowOff>76200</xdr:rowOff>
    </xdr:from>
    <xdr:to>
      <xdr:col>0</xdr:col>
      <xdr:colOff>1314450</xdr:colOff>
      <xdr:row>3</xdr:row>
      <xdr:rowOff>104775</xdr:rowOff>
    </xdr:to>
    <xdr:sp macro="" textlink="">
      <xdr:nvSpPr>
        <xdr:cNvPr id="4" name="3 Bisel">
          <a:hlinkClick xmlns:r="http://schemas.openxmlformats.org/officeDocument/2006/relationships" r:id="rId2"/>
        </xdr:cNvPr>
        <xdr:cNvSpPr/>
      </xdr:nvSpPr>
      <xdr:spPr>
        <a:xfrm>
          <a:off x="428625" y="238125"/>
          <a:ext cx="885825" cy="400050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24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47625</xdr:rowOff>
    </xdr:from>
    <xdr:to>
      <xdr:col>1</xdr:col>
      <xdr:colOff>419100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1432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4265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5288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6311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7334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1</xdr:row>
      <xdr:rowOff>47625</xdr:rowOff>
    </xdr:from>
    <xdr:to>
      <xdr:col>1</xdr:col>
      <xdr:colOff>457200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3337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8358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1</xdr:row>
      <xdr:rowOff>85725</xdr:rowOff>
    </xdr:from>
    <xdr:to>
      <xdr:col>1</xdr:col>
      <xdr:colOff>400050</xdr:colOff>
      <xdr:row>3</xdr:row>
      <xdr:rowOff>9525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276225" y="2476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arrios" refreshedDate="42684.687185648145" createdVersion="5" refreshedVersion="5" minRefreshableVersion="3" recordCount="251">
  <cacheSource type="worksheet">
    <worksheetSource ref="A1:K252" sheet="BBDD"/>
  </cacheSource>
  <cacheFields count="14">
    <cacheField name="Trimestre" numFmtId="0">
      <sharedItems count="3">
        <s v="Segundo"/>
        <s v="Primer"/>
        <s v="Tercer"/>
      </sharedItems>
    </cacheField>
    <cacheField name="Conglomerado" numFmtId="0">
      <sharedItems count="3">
        <s v="Aeropuertos"/>
        <s v="Norte"/>
        <s v="Centro-Sur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7">
        <s v="Fronterizos"/>
        <s v="Brasil"/>
        <s v="Norteamérica"/>
        <s v="O. América"/>
        <s v="Europa"/>
        <s v="O. Mundo"/>
        <s v="Mercado" u="1"/>
      </sharedItems>
    </cacheField>
    <cacheField name="País de Destino" numFmtId="0">
      <sharedItems count="13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  <s v="Canadá" u="1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0">
      <sharedItems containsSemiMixedTypes="0" containsString="0" containsNumber="1" minValue="7.33" maxValue="221196.19"/>
    </cacheField>
    <cacheField name="TURISTAS-DIA" numFmtId="0">
      <sharedItems containsSemiMixedTypes="0" containsString="0" containsNumber="1" minValue="70.009208030680057" maxValue="1210625.82"/>
    </cacheField>
    <cacheField name="EGRESO" numFmtId="0">
      <sharedItems containsSemiMixedTypes="0" containsString="0" containsNumber="1" minValue="2090.3941005636229" maxValue="139000000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1">
  <r>
    <x v="0"/>
    <x v="0"/>
    <x v="0"/>
    <x v="0"/>
    <x v="0"/>
    <x v="0"/>
    <x v="0"/>
    <x v="0"/>
    <n v="30909.07114927916"/>
    <n v="202144.74749040219"/>
    <n v="15412423.619727364"/>
  </r>
  <r>
    <x v="0"/>
    <x v="0"/>
    <x v="0"/>
    <x v="0"/>
    <x v="0"/>
    <x v="0"/>
    <x v="1"/>
    <x v="1"/>
    <n v="5853.3617467800977"/>
    <n v="71948.068116151117"/>
    <n v="1509400.1941529892"/>
  </r>
  <r>
    <x v="0"/>
    <x v="0"/>
    <x v="0"/>
    <x v="0"/>
    <x v="0"/>
    <x v="0"/>
    <x v="2"/>
    <x v="2"/>
    <n v="196.97469771302246"/>
    <n v="886.38613970860115"/>
    <n v="207045.62005769389"/>
  </r>
  <r>
    <x v="0"/>
    <x v="0"/>
    <x v="0"/>
    <x v="0"/>
    <x v="0"/>
    <x v="0"/>
    <x v="2"/>
    <x v="3"/>
    <n v="1754.3505133148335"/>
    <n v="61857.282335216252"/>
    <n v="1321330.4758931738"/>
  </r>
  <r>
    <x v="0"/>
    <x v="0"/>
    <x v="0"/>
    <x v="0"/>
    <x v="0"/>
    <x v="0"/>
    <x v="2"/>
    <x v="4"/>
    <n v="251.68785132230832"/>
    <n v="715.36588245105395"/>
    <n v="31816.518535824995"/>
  </r>
  <r>
    <x v="0"/>
    <x v="0"/>
    <x v="0"/>
    <x v="0"/>
    <x v="0"/>
    <x v="1"/>
    <x v="3"/>
    <x v="5"/>
    <n v="11515.180838560267"/>
    <n v="74687.649109214239"/>
    <n v="8586398.8375244625"/>
  </r>
  <r>
    <x v="0"/>
    <x v="0"/>
    <x v="0"/>
    <x v="0"/>
    <x v="0"/>
    <x v="1"/>
    <x v="3"/>
    <x v="6"/>
    <n v="325.12053328620618"/>
    <n v="1645.187854142614"/>
    <n v="214940.48041140975"/>
  </r>
  <r>
    <x v="0"/>
    <x v="0"/>
    <x v="0"/>
    <x v="0"/>
    <x v="1"/>
    <x v="0"/>
    <x v="0"/>
    <x v="0"/>
    <n v="20137.737440074223"/>
    <n v="278451.13114531507"/>
    <n v="10331890.321223609"/>
  </r>
  <r>
    <x v="0"/>
    <x v="0"/>
    <x v="0"/>
    <x v="0"/>
    <x v="1"/>
    <x v="0"/>
    <x v="1"/>
    <x v="1"/>
    <n v="16481.293517467089"/>
    <n v="333032.9506190687"/>
    <n v="6134868.1321866037"/>
  </r>
  <r>
    <x v="0"/>
    <x v="0"/>
    <x v="0"/>
    <x v="0"/>
    <x v="1"/>
    <x v="0"/>
    <x v="2"/>
    <x v="2"/>
    <n v="351.87268856853541"/>
    <n v="4564.2111000130699"/>
    <n v="191014.47971796041"/>
  </r>
  <r>
    <x v="0"/>
    <x v="0"/>
    <x v="0"/>
    <x v="0"/>
    <x v="1"/>
    <x v="0"/>
    <x v="2"/>
    <x v="4"/>
    <n v="132.0052839025802"/>
    <n v="6401.3378301376115"/>
    <n v="217603.02657612742"/>
  </r>
  <r>
    <x v="0"/>
    <x v="0"/>
    <x v="0"/>
    <x v="0"/>
    <x v="1"/>
    <x v="1"/>
    <x v="3"/>
    <x v="5"/>
    <n v="6152.4070912275802"/>
    <n v="37903.186217387229"/>
    <n v="4965660.8580619181"/>
  </r>
  <r>
    <x v="0"/>
    <x v="0"/>
    <x v="0"/>
    <x v="0"/>
    <x v="1"/>
    <x v="1"/>
    <x v="3"/>
    <x v="6"/>
    <n v="177.97929377355422"/>
    <n v="1067.8757626413253"/>
    <n v="164198.31032356297"/>
  </r>
  <r>
    <x v="0"/>
    <x v="0"/>
    <x v="0"/>
    <x v="1"/>
    <x v="2"/>
    <x v="0"/>
    <x v="0"/>
    <x v="0"/>
    <n v="31409.784777241566"/>
    <n v="279477.45666116523"/>
    <n v="22683146.623587057"/>
  </r>
  <r>
    <x v="0"/>
    <x v="0"/>
    <x v="0"/>
    <x v="1"/>
    <x v="2"/>
    <x v="0"/>
    <x v="1"/>
    <x v="1"/>
    <n v="1048.2215880791773"/>
    <n v="19742.291917573435"/>
    <n v="480320.43227509479"/>
  </r>
  <r>
    <x v="0"/>
    <x v="0"/>
    <x v="0"/>
    <x v="1"/>
    <x v="2"/>
    <x v="0"/>
    <x v="2"/>
    <x v="3"/>
    <n v="345.8218316005923"/>
    <n v="16647.352749138729"/>
    <n v="237087.91442935282"/>
  </r>
  <r>
    <x v="0"/>
    <x v="0"/>
    <x v="0"/>
    <x v="1"/>
    <x v="2"/>
    <x v="0"/>
    <x v="2"/>
    <x v="4"/>
    <n v="80.01940472278136"/>
    <n v="240.05821416834408"/>
    <n v="41383.395482266671"/>
  </r>
  <r>
    <x v="0"/>
    <x v="0"/>
    <x v="0"/>
    <x v="1"/>
    <x v="2"/>
    <x v="1"/>
    <x v="3"/>
    <x v="5"/>
    <n v="6729.0088575790332"/>
    <n v="39243.443386328421"/>
    <n v="7023479.093322291"/>
  </r>
  <r>
    <x v="0"/>
    <x v="0"/>
    <x v="0"/>
    <x v="1"/>
    <x v="2"/>
    <x v="1"/>
    <x v="3"/>
    <x v="6"/>
    <n v="288.69451913446761"/>
    <n v="2272.6300048983171"/>
    <n v="446818.95983795123"/>
  </r>
  <r>
    <x v="0"/>
    <x v="0"/>
    <x v="0"/>
    <x v="2"/>
    <x v="3"/>
    <x v="0"/>
    <x v="0"/>
    <x v="0"/>
    <n v="49795.931243781641"/>
    <n v="557293.76119231456"/>
    <n v="82167173.582260817"/>
  </r>
  <r>
    <x v="0"/>
    <x v="0"/>
    <x v="0"/>
    <x v="2"/>
    <x v="3"/>
    <x v="0"/>
    <x v="1"/>
    <x v="1"/>
    <n v="6669.9513599011516"/>
    <n v="158756.3954401275"/>
    <n v="7355992.3459240086"/>
  </r>
  <r>
    <x v="0"/>
    <x v="0"/>
    <x v="0"/>
    <x v="2"/>
    <x v="3"/>
    <x v="0"/>
    <x v="2"/>
    <x v="3"/>
    <n v="1559.4895512510527"/>
    <n v="167187.15321162975"/>
    <n v="5536235.9562623929"/>
  </r>
  <r>
    <x v="0"/>
    <x v="0"/>
    <x v="0"/>
    <x v="2"/>
    <x v="3"/>
    <x v="1"/>
    <x v="3"/>
    <x v="5"/>
    <n v="18624.758539981842"/>
    <n v="160559.9759565813"/>
    <n v="33643638.503428251"/>
  </r>
  <r>
    <x v="0"/>
    <x v="0"/>
    <x v="0"/>
    <x v="2"/>
    <x v="3"/>
    <x v="1"/>
    <x v="3"/>
    <x v="6"/>
    <n v="966.61894766077546"/>
    <n v="7505.1910688439793"/>
    <n v="1929730.6510171383"/>
  </r>
  <r>
    <x v="0"/>
    <x v="0"/>
    <x v="0"/>
    <x v="2"/>
    <x v="4"/>
    <x v="0"/>
    <x v="0"/>
    <x v="0"/>
    <n v="16563.469825797154"/>
    <n v="152446.0684397982"/>
    <n v="19463293.114645123"/>
  </r>
  <r>
    <x v="0"/>
    <x v="0"/>
    <x v="0"/>
    <x v="2"/>
    <x v="4"/>
    <x v="0"/>
    <x v="1"/>
    <x v="1"/>
    <n v="531.92109509909824"/>
    <n v="14476.981103566444"/>
    <n v="309018.93113852519"/>
  </r>
  <r>
    <x v="0"/>
    <x v="0"/>
    <x v="0"/>
    <x v="2"/>
    <x v="4"/>
    <x v="0"/>
    <x v="2"/>
    <x v="3"/>
    <n v="368.84976684959361"/>
    <n v="27417.393074240284"/>
    <n v="1048155.2205564544"/>
  </r>
  <r>
    <x v="0"/>
    <x v="0"/>
    <x v="0"/>
    <x v="2"/>
    <x v="4"/>
    <x v="1"/>
    <x v="3"/>
    <x v="5"/>
    <n v="2493.1392654782171"/>
    <n v="28260.114823822667"/>
    <n v="3416269.6519011608"/>
  </r>
  <r>
    <x v="0"/>
    <x v="0"/>
    <x v="0"/>
    <x v="2"/>
    <x v="4"/>
    <x v="1"/>
    <x v="3"/>
    <x v="6"/>
    <n v="176.78511547977291"/>
    <n v="1549.2491491133017"/>
    <n v="152193.4559872268"/>
  </r>
  <r>
    <x v="0"/>
    <x v="0"/>
    <x v="0"/>
    <x v="2"/>
    <x v="5"/>
    <x v="0"/>
    <x v="0"/>
    <x v="0"/>
    <n v="1071.2961305089279"/>
    <n v="16263.624965068213"/>
    <n v="891142.0610210984"/>
  </r>
  <r>
    <x v="0"/>
    <x v="0"/>
    <x v="0"/>
    <x v="2"/>
    <x v="5"/>
    <x v="0"/>
    <x v="1"/>
    <x v="1"/>
    <n v="1067.9025963531153"/>
    <n v="40377.61561092901"/>
    <n v="710327.03295380133"/>
  </r>
  <r>
    <x v="0"/>
    <x v="0"/>
    <x v="0"/>
    <x v="2"/>
    <x v="5"/>
    <x v="0"/>
    <x v="2"/>
    <x v="3"/>
    <n v="331.96414610418719"/>
    <n v="37061.481501156282"/>
    <n v="1247417.4779975002"/>
  </r>
  <r>
    <x v="0"/>
    <x v="0"/>
    <x v="0"/>
    <x v="2"/>
    <x v="5"/>
    <x v="1"/>
    <x v="3"/>
    <x v="5"/>
    <n v="863.20752608064549"/>
    <n v="14362.052537889016"/>
    <n v="2689234.6067384793"/>
  </r>
  <r>
    <x v="0"/>
    <x v="0"/>
    <x v="0"/>
    <x v="3"/>
    <x v="5"/>
    <x v="0"/>
    <x v="0"/>
    <x v="0"/>
    <n v="40805.338315470246"/>
    <n v="395648.19881464198"/>
    <n v="30541250.654568106"/>
  </r>
  <r>
    <x v="0"/>
    <x v="0"/>
    <x v="0"/>
    <x v="3"/>
    <x v="5"/>
    <x v="0"/>
    <x v="1"/>
    <x v="1"/>
    <n v="6872.0243571143783"/>
    <n v="121063.30316883061"/>
    <n v="2731998.3850413747"/>
  </r>
  <r>
    <x v="0"/>
    <x v="0"/>
    <x v="0"/>
    <x v="3"/>
    <x v="5"/>
    <x v="0"/>
    <x v="2"/>
    <x v="3"/>
    <n v="779.05602049321476"/>
    <n v="6616.1537834821784"/>
    <n v="524110.12859010336"/>
  </r>
  <r>
    <x v="0"/>
    <x v="0"/>
    <x v="0"/>
    <x v="3"/>
    <x v="5"/>
    <x v="0"/>
    <x v="2"/>
    <x v="4"/>
    <n v="585.26241382160231"/>
    <n v="4682.0993105728185"/>
    <n v="218010.24914854686"/>
  </r>
  <r>
    <x v="0"/>
    <x v="0"/>
    <x v="0"/>
    <x v="3"/>
    <x v="5"/>
    <x v="1"/>
    <x v="3"/>
    <x v="5"/>
    <n v="7116.622799978446"/>
    <n v="75482.496113493922"/>
    <n v="9941019.5105257481"/>
  </r>
  <r>
    <x v="0"/>
    <x v="0"/>
    <x v="0"/>
    <x v="3"/>
    <x v="5"/>
    <x v="1"/>
    <x v="3"/>
    <x v="6"/>
    <n v="988.06821758475667"/>
    <n v="7311.7925965934446"/>
    <n v="731219.45142805518"/>
  </r>
  <r>
    <x v="0"/>
    <x v="0"/>
    <x v="0"/>
    <x v="3"/>
    <x v="6"/>
    <x v="0"/>
    <x v="0"/>
    <x v="0"/>
    <n v="15842.344096048238"/>
    <n v="153580.40347071167"/>
    <n v="11527048.979627745"/>
  </r>
  <r>
    <x v="0"/>
    <x v="0"/>
    <x v="0"/>
    <x v="3"/>
    <x v="6"/>
    <x v="0"/>
    <x v="1"/>
    <x v="1"/>
    <n v="4931.886098259507"/>
    <n v="129301.92007290515"/>
    <n v="3268811.9710952239"/>
  </r>
  <r>
    <x v="0"/>
    <x v="0"/>
    <x v="0"/>
    <x v="3"/>
    <x v="6"/>
    <x v="0"/>
    <x v="2"/>
    <x v="2"/>
    <n v="108.8613407886599"/>
    <n v="2721.5335197164977"/>
    <n v="255987.44286453378"/>
  </r>
  <r>
    <x v="0"/>
    <x v="0"/>
    <x v="0"/>
    <x v="3"/>
    <x v="6"/>
    <x v="0"/>
    <x v="2"/>
    <x v="3"/>
    <n v="61.189250459561251"/>
    <n v="489.51400367649001"/>
    <n v="68469.853425492154"/>
  </r>
  <r>
    <x v="0"/>
    <x v="0"/>
    <x v="0"/>
    <x v="3"/>
    <x v="6"/>
    <x v="1"/>
    <x v="3"/>
    <x v="5"/>
    <n v="2259.4583762471971"/>
    <n v="14711.176686535586"/>
    <n v="2308530.9171535945"/>
  </r>
  <r>
    <x v="0"/>
    <x v="0"/>
    <x v="0"/>
    <x v="3"/>
    <x v="6"/>
    <x v="1"/>
    <x v="3"/>
    <x v="6"/>
    <n v="346.85976256167351"/>
    <n v="2673.1373696424398"/>
    <n v="207871.25743392389"/>
  </r>
  <r>
    <x v="0"/>
    <x v="0"/>
    <x v="1"/>
    <x v="4"/>
    <x v="7"/>
    <x v="0"/>
    <x v="0"/>
    <x v="0"/>
    <n v="9860.7671533780049"/>
    <n v="79827.155807462186"/>
    <n v="7536699.3599056602"/>
  </r>
  <r>
    <x v="0"/>
    <x v="0"/>
    <x v="1"/>
    <x v="4"/>
    <x v="7"/>
    <x v="0"/>
    <x v="1"/>
    <x v="1"/>
    <n v="288.00117995304146"/>
    <n v="5000.8783099297689"/>
    <n v="240142.93695967743"/>
  </r>
  <r>
    <x v="0"/>
    <x v="0"/>
    <x v="1"/>
    <x v="4"/>
    <x v="7"/>
    <x v="0"/>
    <x v="2"/>
    <x v="3"/>
    <n v="433.69316940795494"/>
    <n v="25548.309547062967"/>
    <n v="1306253.576675077"/>
  </r>
  <r>
    <x v="0"/>
    <x v="0"/>
    <x v="1"/>
    <x v="4"/>
    <x v="7"/>
    <x v="0"/>
    <x v="2"/>
    <x v="4"/>
    <n v="31.735420584857302"/>
    <n v="317.35420584857303"/>
    <n v="6061.5141554317215"/>
  </r>
  <r>
    <x v="0"/>
    <x v="0"/>
    <x v="1"/>
    <x v="4"/>
    <x v="7"/>
    <x v="1"/>
    <x v="3"/>
    <x v="5"/>
    <n v="2189.6637246936857"/>
    <n v="21300.731575182672"/>
    <n v="3152645.8404952204"/>
  </r>
  <r>
    <x v="0"/>
    <x v="0"/>
    <x v="1"/>
    <x v="4"/>
    <x v="7"/>
    <x v="1"/>
    <x v="3"/>
    <x v="6"/>
    <n v="23.336402676893353"/>
    <n v="70.009208030680057"/>
    <n v="13642.404330791067"/>
  </r>
  <r>
    <x v="0"/>
    <x v="0"/>
    <x v="1"/>
    <x v="4"/>
    <x v="8"/>
    <x v="0"/>
    <x v="0"/>
    <x v="0"/>
    <n v="25462.41861332786"/>
    <n v="241177.20015782781"/>
    <n v="19228003.170544822"/>
  </r>
  <r>
    <x v="0"/>
    <x v="0"/>
    <x v="1"/>
    <x v="4"/>
    <x v="8"/>
    <x v="0"/>
    <x v="1"/>
    <x v="1"/>
    <n v="1838.8611684211637"/>
    <n v="48045.475941050245"/>
    <n v="1069098.8972100529"/>
  </r>
  <r>
    <x v="0"/>
    <x v="0"/>
    <x v="1"/>
    <x v="4"/>
    <x v="8"/>
    <x v="0"/>
    <x v="2"/>
    <x v="3"/>
    <n v="556.94321607412826"/>
    <n v="61141.838266437386"/>
    <n v="2350868.511155379"/>
  </r>
  <r>
    <x v="0"/>
    <x v="0"/>
    <x v="1"/>
    <x v="4"/>
    <x v="8"/>
    <x v="1"/>
    <x v="3"/>
    <x v="5"/>
    <n v="2860.4550905688016"/>
    <n v="21608.851117337847"/>
    <n v="4212156.4226803677"/>
  </r>
  <r>
    <x v="0"/>
    <x v="0"/>
    <x v="1"/>
    <x v="4"/>
    <x v="8"/>
    <x v="1"/>
    <x v="3"/>
    <x v="6"/>
    <n v="168.51149911715947"/>
    <n v="1294.4228811131525"/>
    <n v="161238.7836193291"/>
  </r>
  <r>
    <x v="0"/>
    <x v="0"/>
    <x v="1"/>
    <x v="4"/>
    <x v="9"/>
    <x v="0"/>
    <x v="0"/>
    <x v="0"/>
    <n v="9272.4355049055066"/>
    <n v="70644.825843429833"/>
    <n v="8075043.4713062225"/>
  </r>
  <r>
    <x v="0"/>
    <x v="0"/>
    <x v="1"/>
    <x v="4"/>
    <x v="9"/>
    <x v="0"/>
    <x v="1"/>
    <x v="1"/>
    <n v="328.65812707553022"/>
    <n v="7899.2223424570184"/>
    <n v="295729.00050797709"/>
  </r>
  <r>
    <x v="0"/>
    <x v="0"/>
    <x v="1"/>
    <x v="4"/>
    <x v="9"/>
    <x v="0"/>
    <x v="2"/>
    <x v="3"/>
    <n v="222.59036658069365"/>
    <n v="24666.957825303394"/>
    <n v="834960.52349735284"/>
  </r>
  <r>
    <x v="0"/>
    <x v="0"/>
    <x v="1"/>
    <x v="4"/>
    <x v="9"/>
    <x v="0"/>
    <x v="2"/>
    <x v="4"/>
    <n v="57.529559344897628"/>
    <n v="402.7069154142834"/>
    <n v="8543.692731557152"/>
  </r>
  <r>
    <x v="0"/>
    <x v="0"/>
    <x v="1"/>
    <x v="4"/>
    <x v="9"/>
    <x v="1"/>
    <x v="3"/>
    <x v="5"/>
    <n v="1050.1028556039319"/>
    <n v="6979.2930756231244"/>
    <n v="1374268.8016895752"/>
  </r>
  <r>
    <x v="0"/>
    <x v="0"/>
    <x v="1"/>
    <x v="4"/>
    <x v="9"/>
    <x v="1"/>
    <x v="3"/>
    <x v="6"/>
    <n v="98.962618116988764"/>
    <n v="922.32756204988755"/>
    <n v="109514.8116056357"/>
  </r>
  <r>
    <x v="0"/>
    <x v="0"/>
    <x v="1"/>
    <x v="4"/>
    <x v="10"/>
    <x v="0"/>
    <x v="0"/>
    <x v="0"/>
    <n v="41601.178625189343"/>
    <n v="269773.73656050483"/>
    <n v="29993627.065173961"/>
  </r>
  <r>
    <x v="0"/>
    <x v="0"/>
    <x v="1"/>
    <x v="4"/>
    <x v="10"/>
    <x v="0"/>
    <x v="1"/>
    <x v="1"/>
    <n v="426.52048079545739"/>
    <n v="9957.5267335664466"/>
    <n v="260677.29955504328"/>
  </r>
  <r>
    <x v="0"/>
    <x v="0"/>
    <x v="1"/>
    <x v="4"/>
    <x v="10"/>
    <x v="0"/>
    <x v="2"/>
    <x v="3"/>
    <n v="609.55010398122965"/>
    <n v="52883.931725006405"/>
    <n v="2309793.4710446829"/>
  </r>
  <r>
    <x v="0"/>
    <x v="0"/>
    <x v="1"/>
    <x v="4"/>
    <x v="10"/>
    <x v="0"/>
    <x v="2"/>
    <x v="4"/>
    <n v="32.872242098986291"/>
    <n v="279.41405784138351"/>
    <n v="16722.759414694283"/>
  </r>
  <r>
    <x v="0"/>
    <x v="0"/>
    <x v="1"/>
    <x v="4"/>
    <x v="10"/>
    <x v="1"/>
    <x v="3"/>
    <x v="5"/>
    <n v="3088.6939954831014"/>
    <n v="20936.00924300354"/>
    <n v="3535170.2746005091"/>
  </r>
  <r>
    <x v="0"/>
    <x v="0"/>
    <x v="1"/>
    <x v="4"/>
    <x v="10"/>
    <x v="1"/>
    <x v="3"/>
    <x v="6"/>
    <n v="66.338531799729367"/>
    <n v="176.90275146594496"/>
    <n v="29307.668374025387"/>
  </r>
  <r>
    <x v="0"/>
    <x v="0"/>
    <x v="2"/>
    <x v="5"/>
    <x v="11"/>
    <x v="0"/>
    <x v="0"/>
    <x v="0"/>
    <n v="14953.831201928253"/>
    <n v="165336.93838519906"/>
    <n v="14205352.599169318"/>
  </r>
  <r>
    <x v="0"/>
    <x v="0"/>
    <x v="2"/>
    <x v="5"/>
    <x v="11"/>
    <x v="0"/>
    <x v="1"/>
    <x v="1"/>
    <n v="475.23467031819251"/>
    <n v="19238.639476503769"/>
    <n v="689340.19066455658"/>
  </r>
  <r>
    <x v="0"/>
    <x v="0"/>
    <x v="2"/>
    <x v="5"/>
    <x v="11"/>
    <x v="0"/>
    <x v="2"/>
    <x v="3"/>
    <n v="521.51655552388297"/>
    <n v="61398.692588172999"/>
    <n v="2248474.3344028117"/>
  </r>
  <r>
    <x v="0"/>
    <x v="0"/>
    <x v="2"/>
    <x v="5"/>
    <x v="11"/>
    <x v="1"/>
    <x v="3"/>
    <x v="5"/>
    <n v="2595.2398872563699"/>
    <n v="32699.671199103399"/>
    <n v="6476430.4721618444"/>
  </r>
  <r>
    <x v="0"/>
    <x v="0"/>
    <x v="2"/>
    <x v="5"/>
    <x v="11"/>
    <x v="1"/>
    <x v="3"/>
    <x v="6"/>
    <n v="70.073324566713865"/>
    <n v="379.76239971742643"/>
    <n v="47837.45603833218"/>
  </r>
  <r>
    <x v="0"/>
    <x v="1"/>
    <x v="0"/>
    <x v="0"/>
    <x v="1"/>
    <x v="0"/>
    <x v="0"/>
    <x v="0"/>
    <n v="121068.25854225473"/>
    <n v="243750.37735066857"/>
    <n v="8744727.9749599155"/>
  </r>
  <r>
    <x v="0"/>
    <x v="1"/>
    <x v="0"/>
    <x v="0"/>
    <x v="1"/>
    <x v="0"/>
    <x v="1"/>
    <x v="1"/>
    <n v="5062.0802773284704"/>
    <n v="22712.423042829414"/>
    <n v="213031.84297682752"/>
  </r>
  <r>
    <x v="0"/>
    <x v="1"/>
    <x v="0"/>
    <x v="0"/>
    <x v="1"/>
    <x v="0"/>
    <x v="2"/>
    <x v="2"/>
    <n v="17908.37106174056"/>
    <n v="35816.742123481119"/>
    <n v="5664280.0356737915"/>
  </r>
  <r>
    <x v="0"/>
    <x v="1"/>
    <x v="0"/>
    <x v="0"/>
    <x v="1"/>
    <x v="1"/>
    <x v="3"/>
    <x v="5"/>
    <n v="3987.0624786762414"/>
    <n v="4640.0052835470815"/>
    <n v="481169.75170544052"/>
  </r>
  <r>
    <x v="0"/>
    <x v="2"/>
    <x v="0"/>
    <x v="0"/>
    <x v="0"/>
    <x v="0"/>
    <x v="0"/>
    <x v="0"/>
    <n v="51866.967637122223"/>
    <n v="192961.88943009792"/>
    <n v="5057042.2534379065"/>
  </r>
  <r>
    <x v="0"/>
    <x v="2"/>
    <x v="0"/>
    <x v="0"/>
    <x v="0"/>
    <x v="0"/>
    <x v="1"/>
    <x v="1"/>
    <n v="33896.494127364713"/>
    <n v="225243.62465519708"/>
    <n v="6927431.9420252051"/>
  </r>
  <r>
    <x v="0"/>
    <x v="2"/>
    <x v="0"/>
    <x v="0"/>
    <x v="0"/>
    <x v="0"/>
    <x v="2"/>
    <x v="2"/>
    <n v="4834.5517446161002"/>
    <n v="15651.477704979949"/>
    <n v="599574.76246953069"/>
  </r>
  <r>
    <x v="0"/>
    <x v="2"/>
    <x v="0"/>
    <x v="0"/>
    <x v="0"/>
    <x v="0"/>
    <x v="2"/>
    <x v="4"/>
    <n v="54759.08930926396"/>
    <n v="138396.35533864779"/>
    <n v="10082177.512338711"/>
  </r>
  <r>
    <x v="0"/>
    <x v="2"/>
    <x v="0"/>
    <x v="0"/>
    <x v="0"/>
    <x v="1"/>
    <x v="3"/>
    <x v="5"/>
    <n v="19600.296894632818"/>
    <n v="60648.853571732412"/>
    <n v="3365956.0753592784"/>
  </r>
  <r>
    <x v="1"/>
    <x v="0"/>
    <x v="0"/>
    <x v="0"/>
    <x v="0"/>
    <x v="0"/>
    <x v="0"/>
    <x v="0"/>
    <n v="38943.339999999997"/>
    <n v="260392.03"/>
    <n v="17732420.809999999"/>
  </r>
  <r>
    <x v="1"/>
    <x v="0"/>
    <x v="0"/>
    <x v="0"/>
    <x v="0"/>
    <x v="0"/>
    <x v="1"/>
    <x v="1"/>
    <n v="6018.91"/>
    <n v="79574.149999999994"/>
    <n v="10375908.09"/>
  </r>
  <r>
    <x v="1"/>
    <x v="0"/>
    <x v="0"/>
    <x v="0"/>
    <x v="0"/>
    <x v="0"/>
    <x v="2"/>
    <x v="2"/>
    <n v="119.54"/>
    <n v="3347.1"/>
    <n v="42210.51"/>
  </r>
  <r>
    <x v="1"/>
    <x v="0"/>
    <x v="0"/>
    <x v="0"/>
    <x v="0"/>
    <x v="0"/>
    <x v="2"/>
    <x v="3"/>
    <n v="431.08"/>
    <n v="7263.83"/>
    <n v="308111.08"/>
  </r>
  <r>
    <x v="1"/>
    <x v="0"/>
    <x v="0"/>
    <x v="0"/>
    <x v="0"/>
    <x v="0"/>
    <x v="2"/>
    <x v="4"/>
    <n v="287.57"/>
    <n v="2070.5"/>
    <n v="33605.03"/>
  </r>
  <r>
    <x v="1"/>
    <x v="0"/>
    <x v="0"/>
    <x v="0"/>
    <x v="0"/>
    <x v="1"/>
    <x v="3"/>
    <x v="5"/>
    <n v="5050.5"/>
    <n v="24123.37"/>
    <n v="2534869.5"/>
  </r>
  <r>
    <x v="1"/>
    <x v="0"/>
    <x v="0"/>
    <x v="0"/>
    <x v="0"/>
    <x v="1"/>
    <x v="3"/>
    <x v="6"/>
    <n v="117.58"/>
    <n v="764.3"/>
    <n v="48511.54"/>
  </r>
  <r>
    <x v="1"/>
    <x v="0"/>
    <x v="0"/>
    <x v="0"/>
    <x v="1"/>
    <x v="0"/>
    <x v="0"/>
    <x v="0"/>
    <n v="23709.68"/>
    <n v="432449.81"/>
    <n v="11356394.93"/>
  </r>
  <r>
    <x v="1"/>
    <x v="0"/>
    <x v="0"/>
    <x v="0"/>
    <x v="1"/>
    <x v="0"/>
    <x v="1"/>
    <x v="1"/>
    <n v="14698.02"/>
    <n v="370353.91"/>
    <n v="5081306.5199999996"/>
  </r>
  <r>
    <x v="1"/>
    <x v="0"/>
    <x v="0"/>
    <x v="0"/>
    <x v="1"/>
    <x v="0"/>
    <x v="2"/>
    <x v="2"/>
    <n v="269.17"/>
    <n v="6688.45"/>
    <n v="104521.3"/>
  </r>
  <r>
    <x v="1"/>
    <x v="0"/>
    <x v="0"/>
    <x v="0"/>
    <x v="1"/>
    <x v="1"/>
    <x v="3"/>
    <x v="5"/>
    <n v="3363.64"/>
    <n v="32145.200000000001"/>
    <n v="2625349.81"/>
  </r>
  <r>
    <x v="1"/>
    <x v="0"/>
    <x v="0"/>
    <x v="0"/>
    <x v="1"/>
    <x v="1"/>
    <x v="3"/>
    <x v="6"/>
    <n v="42.84"/>
    <n v="214.22"/>
    <n v="40191.14"/>
  </r>
  <r>
    <x v="1"/>
    <x v="0"/>
    <x v="0"/>
    <x v="1"/>
    <x v="2"/>
    <x v="0"/>
    <x v="0"/>
    <x v="0"/>
    <n v="78586"/>
    <n v="715212.66"/>
    <n v="74512451.290000007"/>
  </r>
  <r>
    <x v="1"/>
    <x v="0"/>
    <x v="0"/>
    <x v="1"/>
    <x v="2"/>
    <x v="0"/>
    <x v="1"/>
    <x v="1"/>
    <n v="1674.91"/>
    <n v="54847.839999999997"/>
    <n v="665750.93000000005"/>
  </r>
  <r>
    <x v="1"/>
    <x v="0"/>
    <x v="0"/>
    <x v="1"/>
    <x v="2"/>
    <x v="0"/>
    <x v="2"/>
    <x v="3"/>
    <n v="355.97"/>
    <n v="24357.84"/>
    <n v="491696.66"/>
  </r>
  <r>
    <x v="1"/>
    <x v="0"/>
    <x v="0"/>
    <x v="1"/>
    <x v="2"/>
    <x v="0"/>
    <x v="2"/>
    <x v="4"/>
    <n v="305.77"/>
    <n v="6115.45"/>
    <n v="45308.15"/>
  </r>
  <r>
    <x v="1"/>
    <x v="0"/>
    <x v="0"/>
    <x v="1"/>
    <x v="2"/>
    <x v="1"/>
    <x v="3"/>
    <x v="5"/>
    <n v="2777.14"/>
    <n v="25597.99"/>
    <n v="2116880.1800000002"/>
  </r>
  <r>
    <x v="1"/>
    <x v="0"/>
    <x v="0"/>
    <x v="1"/>
    <x v="2"/>
    <x v="1"/>
    <x v="3"/>
    <x v="6"/>
    <n v="49.59"/>
    <n v="198.34"/>
    <n v="11096.95"/>
  </r>
  <r>
    <x v="1"/>
    <x v="0"/>
    <x v="0"/>
    <x v="2"/>
    <x v="3"/>
    <x v="0"/>
    <x v="0"/>
    <x v="0"/>
    <n v="50194.87"/>
    <n v="749398.56"/>
    <n v="139000000"/>
  </r>
  <r>
    <x v="1"/>
    <x v="0"/>
    <x v="0"/>
    <x v="2"/>
    <x v="3"/>
    <x v="0"/>
    <x v="1"/>
    <x v="1"/>
    <n v="6605.29"/>
    <n v="187619.09"/>
    <n v="5930343.5700000003"/>
  </r>
  <r>
    <x v="1"/>
    <x v="0"/>
    <x v="0"/>
    <x v="2"/>
    <x v="3"/>
    <x v="0"/>
    <x v="2"/>
    <x v="3"/>
    <n v="1908.05"/>
    <n v="163524.79999999999"/>
    <n v="8751015.8599999994"/>
  </r>
  <r>
    <x v="1"/>
    <x v="0"/>
    <x v="0"/>
    <x v="2"/>
    <x v="3"/>
    <x v="0"/>
    <x v="2"/>
    <x v="4"/>
    <n v="98.65"/>
    <n v="690.54"/>
    <n v="20881.8"/>
  </r>
  <r>
    <x v="1"/>
    <x v="0"/>
    <x v="0"/>
    <x v="2"/>
    <x v="3"/>
    <x v="1"/>
    <x v="3"/>
    <x v="5"/>
    <n v="12855.14"/>
    <n v="141993.31"/>
    <n v="25935450.48"/>
  </r>
  <r>
    <x v="1"/>
    <x v="0"/>
    <x v="0"/>
    <x v="2"/>
    <x v="3"/>
    <x v="1"/>
    <x v="3"/>
    <x v="6"/>
    <n v="274.18"/>
    <n v="1563.95"/>
    <n v="407681.43"/>
  </r>
  <r>
    <x v="1"/>
    <x v="0"/>
    <x v="0"/>
    <x v="2"/>
    <x v="4"/>
    <x v="0"/>
    <x v="0"/>
    <x v="0"/>
    <n v="20260.39"/>
    <n v="194137.47"/>
    <n v="25719257.559999999"/>
  </r>
  <r>
    <x v="1"/>
    <x v="0"/>
    <x v="0"/>
    <x v="2"/>
    <x v="4"/>
    <x v="0"/>
    <x v="1"/>
    <x v="1"/>
    <n v="883.98"/>
    <n v="29743.1"/>
    <n v="620871.03"/>
  </r>
  <r>
    <x v="1"/>
    <x v="0"/>
    <x v="0"/>
    <x v="2"/>
    <x v="4"/>
    <x v="0"/>
    <x v="2"/>
    <x v="2"/>
    <n v="54.16"/>
    <n v="1462.4"/>
    <n v="5416.3"/>
  </r>
  <r>
    <x v="1"/>
    <x v="0"/>
    <x v="0"/>
    <x v="2"/>
    <x v="4"/>
    <x v="0"/>
    <x v="2"/>
    <x v="3"/>
    <n v="145.66"/>
    <n v="2561.8200000000002"/>
    <n v="105182.87"/>
  </r>
  <r>
    <x v="1"/>
    <x v="0"/>
    <x v="0"/>
    <x v="2"/>
    <x v="4"/>
    <x v="1"/>
    <x v="3"/>
    <x v="5"/>
    <n v="1672.44"/>
    <n v="20739.14"/>
    <n v="2939656.13"/>
  </r>
  <r>
    <x v="1"/>
    <x v="0"/>
    <x v="0"/>
    <x v="2"/>
    <x v="4"/>
    <x v="1"/>
    <x v="3"/>
    <x v="6"/>
    <n v="100.52"/>
    <n v="402.09"/>
    <n v="29102.81"/>
  </r>
  <r>
    <x v="1"/>
    <x v="0"/>
    <x v="0"/>
    <x v="2"/>
    <x v="5"/>
    <x v="0"/>
    <x v="0"/>
    <x v="0"/>
    <n v="691.31"/>
    <n v="19547.7"/>
    <n v="988494.02"/>
  </r>
  <r>
    <x v="1"/>
    <x v="0"/>
    <x v="0"/>
    <x v="2"/>
    <x v="5"/>
    <x v="0"/>
    <x v="1"/>
    <x v="1"/>
    <n v="497.13"/>
    <n v="20172.560000000001"/>
    <n v="329638.06"/>
  </r>
  <r>
    <x v="1"/>
    <x v="0"/>
    <x v="0"/>
    <x v="2"/>
    <x v="5"/>
    <x v="0"/>
    <x v="2"/>
    <x v="3"/>
    <n v="447.38"/>
    <n v="47070.18"/>
    <n v="2025413.87"/>
  </r>
  <r>
    <x v="1"/>
    <x v="0"/>
    <x v="0"/>
    <x v="2"/>
    <x v="5"/>
    <x v="1"/>
    <x v="3"/>
    <x v="5"/>
    <n v="653.21"/>
    <n v="10354.9"/>
    <n v="1565797.52"/>
  </r>
  <r>
    <x v="1"/>
    <x v="0"/>
    <x v="0"/>
    <x v="3"/>
    <x v="5"/>
    <x v="0"/>
    <x v="0"/>
    <x v="0"/>
    <n v="62576.78"/>
    <n v="634469.76"/>
    <n v="47773341.170000002"/>
  </r>
  <r>
    <x v="1"/>
    <x v="0"/>
    <x v="0"/>
    <x v="3"/>
    <x v="5"/>
    <x v="0"/>
    <x v="1"/>
    <x v="1"/>
    <n v="4198.12"/>
    <n v="94324.79"/>
    <n v="4082769.81"/>
  </r>
  <r>
    <x v="1"/>
    <x v="0"/>
    <x v="0"/>
    <x v="3"/>
    <x v="5"/>
    <x v="0"/>
    <x v="2"/>
    <x v="3"/>
    <n v="784.38"/>
    <n v="21517.119999999999"/>
    <n v="1150633.6000000001"/>
  </r>
  <r>
    <x v="1"/>
    <x v="0"/>
    <x v="0"/>
    <x v="3"/>
    <x v="5"/>
    <x v="0"/>
    <x v="2"/>
    <x v="4"/>
    <n v="266.77"/>
    <n v="2667.66"/>
    <n v="38101.980000000003"/>
  </r>
  <r>
    <x v="1"/>
    <x v="0"/>
    <x v="0"/>
    <x v="3"/>
    <x v="5"/>
    <x v="1"/>
    <x v="3"/>
    <x v="5"/>
    <n v="3199.08"/>
    <n v="31278.45"/>
    <n v="2540587.4700000002"/>
  </r>
  <r>
    <x v="1"/>
    <x v="0"/>
    <x v="0"/>
    <x v="3"/>
    <x v="6"/>
    <x v="0"/>
    <x v="0"/>
    <x v="0"/>
    <n v="16834.43"/>
    <n v="164172.23000000001"/>
    <n v="14649740.48"/>
  </r>
  <r>
    <x v="1"/>
    <x v="0"/>
    <x v="0"/>
    <x v="3"/>
    <x v="6"/>
    <x v="0"/>
    <x v="1"/>
    <x v="1"/>
    <n v="3124.02"/>
    <n v="74157.98"/>
    <n v="1343265.32"/>
  </r>
  <r>
    <x v="1"/>
    <x v="0"/>
    <x v="0"/>
    <x v="3"/>
    <x v="6"/>
    <x v="0"/>
    <x v="2"/>
    <x v="2"/>
    <n v="31.59"/>
    <n v="221.16"/>
    <n v="29937.63"/>
  </r>
  <r>
    <x v="1"/>
    <x v="0"/>
    <x v="0"/>
    <x v="3"/>
    <x v="6"/>
    <x v="1"/>
    <x v="3"/>
    <x v="5"/>
    <n v="781.27"/>
    <n v="4500.13"/>
    <n v="954005.75"/>
  </r>
  <r>
    <x v="1"/>
    <x v="0"/>
    <x v="0"/>
    <x v="3"/>
    <x v="6"/>
    <x v="1"/>
    <x v="3"/>
    <x v="6"/>
    <n v="31.59"/>
    <n v="189.56"/>
    <n v="18332.8"/>
  </r>
  <r>
    <x v="1"/>
    <x v="0"/>
    <x v="1"/>
    <x v="4"/>
    <x v="7"/>
    <x v="0"/>
    <x v="0"/>
    <x v="0"/>
    <n v="4890.1899999999996"/>
    <n v="50438.76"/>
    <n v="3434823.43"/>
  </r>
  <r>
    <x v="1"/>
    <x v="0"/>
    <x v="1"/>
    <x v="4"/>
    <x v="7"/>
    <x v="0"/>
    <x v="1"/>
    <x v="1"/>
    <n v="368.69"/>
    <n v="11800.11"/>
    <n v="305416.44"/>
  </r>
  <r>
    <x v="1"/>
    <x v="0"/>
    <x v="1"/>
    <x v="4"/>
    <x v="7"/>
    <x v="0"/>
    <x v="2"/>
    <x v="3"/>
    <n v="638.53"/>
    <n v="61386.25"/>
    <n v="2134344.59"/>
  </r>
  <r>
    <x v="1"/>
    <x v="0"/>
    <x v="1"/>
    <x v="4"/>
    <x v="7"/>
    <x v="1"/>
    <x v="3"/>
    <x v="5"/>
    <n v="800.87"/>
    <n v="8806.2999999999993"/>
    <n v="1463354.45"/>
  </r>
  <r>
    <x v="1"/>
    <x v="0"/>
    <x v="1"/>
    <x v="4"/>
    <x v="7"/>
    <x v="1"/>
    <x v="3"/>
    <x v="6"/>
    <n v="10.93"/>
    <n v="76.53"/>
    <n v="17129.189999999999"/>
  </r>
  <r>
    <x v="1"/>
    <x v="0"/>
    <x v="1"/>
    <x v="4"/>
    <x v="8"/>
    <x v="0"/>
    <x v="0"/>
    <x v="0"/>
    <n v="13226.49"/>
    <n v="165293.73000000001"/>
    <n v="9836242.8300000001"/>
  </r>
  <r>
    <x v="1"/>
    <x v="0"/>
    <x v="1"/>
    <x v="4"/>
    <x v="8"/>
    <x v="0"/>
    <x v="1"/>
    <x v="1"/>
    <n v="1111.45"/>
    <n v="33380.54"/>
    <n v="876847.95"/>
  </r>
  <r>
    <x v="1"/>
    <x v="0"/>
    <x v="1"/>
    <x v="4"/>
    <x v="8"/>
    <x v="0"/>
    <x v="2"/>
    <x v="3"/>
    <n v="1139.18"/>
    <n v="88512.39"/>
    <n v="3361444.17"/>
  </r>
  <r>
    <x v="1"/>
    <x v="0"/>
    <x v="1"/>
    <x v="4"/>
    <x v="8"/>
    <x v="0"/>
    <x v="2"/>
    <x v="4"/>
    <n v="27.16"/>
    <n v="372.45"/>
    <n v="7536.12"/>
  </r>
  <r>
    <x v="1"/>
    <x v="0"/>
    <x v="1"/>
    <x v="4"/>
    <x v="8"/>
    <x v="1"/>
    <x v="3"/>
    <x v="5"/>
    <n v="1527.07"/>
    <n v="18168.03"/>
    <n v="2666151.06"/>
  </r>
  <r>
    <x v="1"/>
    <x v="0"/>
    <x v="1"/>
    <x v="4"/>
    <x v="8"/>
    <x v="1"/>
    <x v="3"/>
    <x v="6"/>
    <n v="16.09"/>
    <n v="225.23"/>
    <n v="5397.46"/>
  </r>
  <r>
    <x v="1"/>
    <x v="0"/>
    <x v="1"/>
    <x v="4"/>
    <x v="9"/>
    <x v="0"/>
    <x v="0"/>
    <x v="0"/>
    <n v="4207.21"/>
    <n v="41949.26"/>
    <n v="3554333.86"/>
  </r>
  <r>
    <x v="1"/>
    <x v="0"/>
    <x v="1"/>
    <x v="4"/>
    <x v="9"/>
    <x v="0"/>
    <x v="1"/>
    <x v="1"/>
    <n v="377.7"/>
    <n v="7868.75"/>
    <n v="191546.77"/>
  </r>
  <r>
    <x v="1"/>
    <x v="0"/>
    <x v="1"/>
    <x v="4"/>
    <x v="9"/>
    <x v="0"/>
    <x v="2"/>
    <x v="3"/>
    <n v="372.55"/>
    <n v="26094.81"/>
    <n v="894093.7"/>
  </r>
  <r>
    <x v="1"/>
    <x v="0"/>
    <x v="1"/>
    <x v="4"/>
    <x v="9"/>
    <x v="0"/>
    <x v="2"/>
    <x v="4"/>
    <n v="7.33"/>
    <n v="87.98"/>
    <n v="3519.26"/>
  </r>
  <r>
    <x v="1"/>
    <x v="0"/>
    <x v="1"/>
    <x v="4"/>
    <x v="9"/>
    <x v="1"/>
    <x v="3"/>
    <x v="5"/>
    <n v="535.45000000000005"/>
    <n v="5102.3500000000004"/>
    <n v="835439.89"/>
  </r>
  <r>
    <x v="1"/>
    <x v="0"/>
    <x v="1"/>
    <x v="4"/>
    <x v="10"/>
    <x v="0"/>
    <x v="0"/>
    <x v="0"/>
    <n v="21579.97"/>
    <n v="158506.59"/>
    <n v="13579907.51"/>
  </r>
  <r>
    <x v="1"/>
    <x v="0"/>
    <x v="1"/>
    <x v="4"/>
    <x v="10"/>
    <x v="0"/>
    <x v="1"/>
    <x v="1"/>
    <n v="624.20000000000005"/>
    <n v="14065.77"/>
    <n v="539679.18000000005"/>
  </r>
  <r>
    <x v="1"/>
    <x v="0"/>
    <x v="1"/>
    <x v="4"/>
    <x v="10"/>
    <x v="0"/>
    <x v="2"/>
    <x v="2"/>
    <n v="23.02"/>
    <n v="2762.84"/>
    <n v="11085.49"/>
  </r>
  <r>
    <x v="1"/>
    <x v="0"/>
    <x v="1"/>
    <x v="4"/>
    <x v="10"/>
    <x v="0"/>
    <x v="2"/>
    <x v="3"/>
    <n v="1040.32"/>
    <n v="61755.19"/>
    <n v="3757251.36"/>
  </r>
  <r>
    <x v="1"/>
    <x v="0"/>
    <x v="1"/>
    <x v="4"/>
    <x v="10"/>
    <x v="1"/>
    <x v="3"/>
    <x v="5"/>
    <n v="2097.4299999999998"/>
    <n v="16089.42"/>
    <n v="2564777.4900000002"/>
  </r>
  <r>
    <x v="1"/>
    <x v="0"/>
    <x v="1"/>
    <x v="4"/>
    <x v="10"/>
    <x v="1"/>
    <x v="3"/>
    <x v="6"/>
    <n v="78.92"/>
    <n v="649.27"/>
    <n v="104769.57"/>
  </r>
  <r>
    <x v="1"/>
    <x v="0"/>
    <x v="2"/>
    <x v="5"/>
    <x v="11"/>
    <x v="0"/>
    <x v="0"/>
    <x v="0"/>
    <n v="16153.4"/>
    <n v="278562.65999999997"/>
    <n v="22776026.309999999"/>
  </r>
  <r>
    <x v="1"/>
    <x v="0"/>
    <x v="2"/>
    <x v="5"/>
    <x v="11"/>
    <x v="0"/>
    <x v="1"/>
    <x v="1"/>
    <n v="1124.48"/>
    <n v="53190.39"/>
    <n v="927692.93"/>
  </r>
  <r>
    <x v="1"/>
    <x v="0"/>
    <x v="2"/>
    <x v="5"/>
    <x v="11"/>
    <x v="0"/>
    <x v="2"/>
    <x v="3"/>
    <n v="639.91"/>
    <n v="59965.89"/>
    <n v="3332905.23"/>
  </r>
  <r>
    <x v="1"/>
    <x v="0"/>
    <x v="2"/>
    <x v="5"/>
    <x v="11"/>
    <x v="1"/>
    <x v="3"/>
    <x v="5"/>
    <n v="1535.06"/>
    <n v="26692.98"/>
    <n v="3766065.84"/>
  </r>
  <r>
    <x v="1"/>
    <x v="0"/>
    <x v="2"/>
    <x v="5"/>
    <x v="11"/>
    <x v="1"/>
    <x v="3"/>
    <x v="6"/>
    <n v="62.35"/>
    <n v="631.09"/>
    <n v="131327.74"/>
  </r>
  <r>
    <x v="1"/>
    <x v="1"/>
    <x v="0"/>
    <x v="0"/>
    <x v="1"/>
    <x v="0"/>
    <x v="0"/>
    <x v="0"/>
    <n v="194945.73"/>
    <n v="882865.15"/>
    <n v="23484058.489999998"/>
  </r>
  <r>
    <x v="1"/>
    <x v="1"/>
    <x v="0"/>
    <x v="0"/>
    <x v="1"/>
    <x v="0"/>
    <x v="1"/>
    <x v="1"/>
    <n v="17273.07"/>
    <n v="188621.34"/>
    <n v="1209514.45"/>
  </r>
  <r>
    <x v="1"/>
    <x v="1"/>
    <x v="0"/>
    <x v="0"/>
    <x v="1"/>
    <x v="0"/>
    <x v="2"/>
    <x v="2"/>
    <n v="21727.82"/>
    <n v="31108.71"/>
    <n v="4517063.5"/>
  </r>
  <r>
    <x v="1"/>
    <x v="1"/>
    <x v="0"/>
    <x v="0"/>
    <x v="1"/>
    <x v="1"/>
    <x v="3"/>
    <x v="5"/>
    <n v="6492.48"/>
    <n v="7546.77"/>
    <n v="920852.25"/>
  </r>
  <r>
    <x v="1"/>
    <x v="2"/>
    <x v="0"/>
    <x v="0"/>
    <x v="0"/>
    <x v="0"/>
    <x v="0"/>
    <x v="0"/>
    <n v="221196.19"/>
    <n v="1210625.82"/>
    <n v="59817633.789999999"/>
  </r>
  <r>
    <x v="1"/>
    <x v="2"/>
    <x v="0"/>
    <x v="0"/>
    <x v="0"/>
    <x v="0"/>
    <x v="1"/>
    <x v="1"/>
    <n v="77947.94"/>
    <n v="878075.41"/>
    <n v="26708691.539999999"/>
  </r>
  <r>
    <x v="1"/>
    <x v="2"/>
    <x v="0"/>
    <x v="0"/>
    <x v="0"/>
    <x v="0"/>
    <x v="2"/>
    <x v="2"/>
    <n v="17362.330000000002"/>
    <n v="105437.31"/>
    <n v="2304268.11"/>
  </r>
  <r>
    <x v="1"/>
    <x v="2"/>
    <x v="0"/>
    <x v="0"/>
    <x v="0"/>
    <x v="0"/>
    <x v="2"/>
    <x v="3"/>
    <n v="21337.78"/>
    <n v="158336.01"/>
    <n v="164099.65"/>
  </r>
  <r>
    <x v="1"/>
    <x v="2"/>
    <x v="0"/>
    <x v="0"/>
    <x v="0"/>
    <x v="0"/>
    <x v="2"/>
    <x v="4"/>
    <n v="31825.08"/>
    <n v="163999.03"/>
    <n v="7321585.7000000002"/>
  </r>
  <r>
    <x v="1"/>
    <x v="2"/>
    <x v="0"/>
    <x v="0"/>
    <x v="0"/>
    <x v="1"/>
    <x v="3"/>
    <x v="5"/>
    <n v="18471.45"/>
    <n v="122787.87"/>
    <n v="5022970.3899999997"/>
  </r>
  <r>
    <x v="1"/>
    <x v="2"/>
    <x v="0"/>
    <x v="0"/>
    <x v="0"/>
    <x v="1"/>
    <x v="3"/>
    <x v="6"/>
    <n v="401.24"/>
    <n v="3681.99"/>
    <n v="361075.66"/>
  </r>
  <r>
    <x v="2"/>
    <x v="0"/>
    <x v="0"/>
    <x v="0"/>
    <x v="0"/>
    <x v="0"/>
    <x v="0"/>
    <x v="0"/>
    <n v="39802.210514058381"/>
    <n v="244663.76978789057"/>
    <n v="20411258.974691488"/>
  </r>
  <r>
    <x v="2"/>
    <x v="0"/>
    <x v="0"/>
    <x v="0"/>
    <x v="0"/>
    <x v="0"/>
    <x v="1"/>
    <x v="1"/>
    <n v="5114.0472492416702"/>
    <n v="55953.558286420011"/>
    <n v="1793495.3640707864"/>
  </r>
  <r>
    <x v="2"/>
    <x v="0"/>
    <x v="0"/>
    <x v="0"/>
    <x v="0"/>
    <x v="0"/>
    <x v="2"/>
    <x v="2"/>
    <n v="127.30710945192071"/>
    <n v="509.22843780768284"/>
    <n v="66016.374677387998"/>
  </r>
  <r>
    <x v="2"/>
    <x v="0"/>
    <x v="0"/>
    <x v="0"/>
    <x v="0"/>
    <x v="0"/>
    <x v="2"/>
    <x v="3"/>
    <n v="1305.7264829406085"/>
    <n v="70995.701686328743"/>
    <n v="1485003.5786583982"/>
  </r>
  <r>
    <x v="2"/>
    <x v="0"/>
    <x v="0"/>
    <x v="0"/>
    <x v="0"/>
    <x v="0"/>
    <x v="2"/>
    <x v="4"/>
    <n v="119.59899320128167"/>
    <n v="11737.367043049471"/>
    <n v="131342.1698985094"/>
  </r>
  <r>
    <x v="2"/>
    <x v="0"/>
    <x v="0"/>
    <x v="0"/>
    <x v="0"/>
    <x v="1"/>
    <x v="3"/>
    <x v="5"/>
    <n v="8183.9109578435118"/>
    <n v="38060.824165722959"/>
    <n v="5781402.1553527359"/>
  </r>
  <r>
    <x v="2"/>
    <x v="0"/>
    <x v="0"/>
    <x v="0"/>
    <x v="0"/>
    <x v="1"/>
    <x v="3"/>
    <x v="6"/>
    <n v="615.3998232285345"/>
    <n v="3692.3989393712063"/>
    <n v="198486.41551273799"/>
  </r>
  <r>
    <x v="2"/>
    <x v="0"/>
    <x v="0"/>
    <x v="0"/>
    <x v="1"/>
    <x v="0"/>
    <x v="0"/>
    <x v="0"/>
    <n v="32618.990403081047"/>
    <n v="332314.02458458539"/>
    <n v="18811889.052498069"/>
  </r>
  <r>
    <x v="2"/>
    <x v="0"/>
    <x v="0"/>
    <x v="0"/>
    <x v="1"/>
    <x v="0"/>
    <x v="1"/>
    <x v="1"/>
    <n v="11921.634034667357"/>
    <n v="262245.83740691311"/>
    <n v="3965037.1253063134"/>
  </r>
  <r>
    <x v="2"/>
    <x v="0"/>
    <x v="0"/>
    <x v="0"/>
    <x v="1"/>
    <x v="0"/>
    <x v="2"/>
    <x v="2"/>
    <n v="96.532670686758195"/>
    <n v="11417.721010413678"/>
    <n v="104347.19307365372"/>
  </r>
  <r>
    <x v="2"/>
    <x v="0"/>
    <x v="0"/>
    <x v="0"/>
    <x v="1"/>
    <x v="0"/>
    <x v="2"/>
    <x v="3"/>
    <n v="49.189665743364138"/>
    <n v="1524.8796380442882"/>
    <n v="116482.60164958742"/>
  </r>
  <r>
    <x v="2"/>
    <x v="0"/>
    <x v="0"/>
    <x v="0"/>
    <x v="1"/>
    <x v="0"/>
    <x v="2"/>
    <x v="4"/>
    <n v="197.99556474824487"/>
    <n v="1104.3847271269265"/>
    <n v="81281.300615958535"/>
  </r>
  <r>
    <x v="2"/>
    <x v="0"/>
    <x v="0"/>
    <x v="0"/>
    <x v="1"/>
    <x v="1"/>
    <x v="3"/>
    <x v="5"/>
    <n v="6319.0303724606911"/>
    <n v="36553.038349052164"/>
    <n v="6271468.6576678837"/>
  </r>
  <r>
    <x v="2"/>
    <x v="0"/>
    <x v="0"/>
    <x v="0"/>
    <x v="1"/>
    <x v="1"/>
    <x v="3"/>
    <x v="6"/>
    <n v="50.680261674981239"/>
    <n v="101.36052334996248"/>
    <n v="13906.832127444255"/>
  </r>
  <r>
    <x v="2"/>
    <x v="0"/>
    <x v="0"/>
    <x v="1"/>
    <x v="2"/>
    <x v="0"/>
    <x v="0"/>
    <x v="0"/>
    <n v="35463.815926952222"/>
    <n v="288765.70878963824"/>
    <n v="26045490.251108874"/>
  </r>
  <r>
    <x v="2"/>
    <x v="0"/>
    <x v="0"/>
    <x v="1"/>
    <x v="2"/>
    <x v="0"/>
    <x v="1"/>
    <x v="1"/>
    <n v="1338.277330865536"/>
    <n v="21673.38557192649"/>
    <n v="667905.42070004053"/>
  </r>
  <r>
    <x v="2"/>
    <x v="0"/>
    <x v="0"/>
    <x v="1"/>
    <x v="2"/>
    <x v="0"/>
    <x v="2"/>
    <x v="3"/>
    <n v="419.23340723784924"/>
    <n v="21479.048840874526"/>
    <n v="201582.16701970415"/>
  </r>
  <r>
    <x v="2"/>
    <x v="0"/>
    <x v="0"/>
    <x v="1"/>
    <x v="2"/>
    <x v="0"/>
    <x v="2"/>
    <x v="4"/>
    <n v="256.84429463707744"/>
    <n v="8007.8852586487328"/>
    <n v="190396.26862079732"/>
  </r>
  <r>
    <x v="2"/>
    <x v="0"/>
    <x v="0"/>
    <x v="1"/>
    <x v="2"/>
    <x v="1"/>
    <x v="3"/>
    <x v="5"/>
    <n v="4615.4662934413"/>
    <n v="48416.05412271808"/>
    <n v="6237528.7449245984"/>
  </r>
  <r>
    <x v="2"/>
    <x v="0"/>
    <x v="0"/>
    <x v="1"/>
    <x v="2"/>
    <x v="1"/>
    <x v="3"/>
    <x v="6"/>
    <n v="548.39336664785765"/>
    <n v="4264.0135484727834"/>
    <n v="327230.96654798189"/>
  </r>
  <r>
    <x v="2"/>
    <x v="0"/>
    <x v="0"/>
    <x v="2"/>
    <x v="3"/>
    <x v="0"/>
    <x v="0"/>
    <x v="0"/>
    <n v="65279.293449726705"/>
    <n v="823187.42589848523"/>
    <n v="113174092.9651954"/>
  </r>
  <r>
    <x v="2"/>
    <x v="0"/>
    <x v="0"/>
    <x v="2"/>
    <x v="3"/>
    <x v="0"/>
    <x v="1"/>
    <x v="1"/>
    <n v="4713.7010107210908"/>
    <n v="127861.93134465665"/>
    <n v="5295845.8004411021"/>
  </r>
  <r>
    <x v="2"/>
    <x v="0"/>
    <x v="0"/>
    <x v="2"/>
    <x v="3"/>
    <x v="0"/>
    <x v="2"/>
    <x v="3"/>
    <n v="996.71970163564413"/>
    <n v="120057.41702930204"/>
    <n v="2909022.354125673"/>
  </r>
  <r>
    <x v="2"/>
    <x v="0"/>
    <x v="0"/>
    <x v="2"/>
    <x v="3"/>
    <x v="0"/>
    <x v="2"/>
    <x v="4"/>
    <n v="210.40632388433798"/>
    <n v="2213.995813954718"/>
    <n v="293555.40775896545"/>
  </r>
  <r>
    <x v="2"/>
    <x v="0"/>
    <x v="0"/>
    <x v="2"/>
    <x v="3"/>
    <x v="1"/>
    <x v="3"/>
    <x v="5"/>
    <n v="10996.608647685021"/>
    <n v="85218.152606178337"/>
    <n v="20127912.083942078"/>
  </r>
  <r>
    <x v="2"/>
    <x v="0"/>
    <x v="0"/>
    <x v="2"/>
    <x v="3"/>
    <x v="1"/>
    <x v="3"/>
    <x v="6"/>
    <n v="788.20079473393332"/>
    <n v="5312.2067893329131"/>
    <n v="1364035.9964969337"/>
  </r>
  <r>
    <x v="2"/>
    <x v="0"/>
    <x v="0"/>
    <x v="2"/>
    <x v="4"/>
    <x v="0"/>
    <x v="0"/>
    <x v="0"/>
    <n v="20724.855283324439"/>
    <n v="179892.69367839594"/>
    <n v="26038934.929561738"/>
  </r>
  <r>
    <x v="2"/>
    <x v="0"/>
    <x v="0"/>
    <x v="2"/>
    <x v="4"/>
    <x v="0"/>
    <x v="1"/>
    <x v="1"/>
    <n v="366.34452149940165"/>
    <n v="11357.65771843447"/>
    <n v="187440.37329618208"/>
  </r>
  <r>
    <x v="2"/>
    <x v="0"/>
    <x v="0"/>
    <x v="2"/>
    <x v="4"/>
    <x v="0"/>
    <x v="2"/>
    <x v="2"/>
    <n v="56.436125825151805"/>
    <n v="1185.1586423281879"/>
    <n v="628881.26652180182"/>
  </r>
  <r>
    <x v="2"/>
    <x v="0"/>
    <x v="0"/>
    <x v="2"/>
    <x v="4"/>
    <x v="0"/>
    <x v="2"/>
    <x v="3"/>
    <n v="156.81977661841009"/>
    <n v="5580.3859830757319"/>
    <n v="234476.48445644401"/>
  </r>
  <r>
    <x v="2"/>
    <x v="0"/>
    <x v="0"/>
    <x v="2"/>
    <x v="4"/>
    <x v="0"/>
    <x v="2"/>
    <x v="4"/>
    <n v="28.218062912575903"/>
    <n v="395.05288077606264"/>
    <n v="2090.3941005636229"/>
  </r>
  <r>
    <x v="2"/>
    <x v="0"/>
    <x v="0"/>
    <x v="2"/>
    <x v="4"/>
    <x v="1"/>
    <x v="3"/>
    <x v="5"/>
    <n v="1838.924919788426"/>
    <n v="16009.016022506741"/>
    <n v="2441448.7380876178"/>
  </r>
  <r>
    <x v="2"/>
    <x v="0"/>
    <x v="0"/>
    <x v="2"/>
    <x v="4"/>
    <x v="1"/>
    <x v="3"/>
    <x v="6"/>
    <n v="86.84354956134645"/>
    <n v="523.25065819169743"/>
    <n v="90209.396674380085"/>
  </r>
  <r>
    <x v="2"/>
    <x v="0"/>
    <x v="0"/>
    <x v="2"/>
    <x v="5"/>
    <x v="0"/>
    <x v="0"/>
    <x v="0"/>
    <n v="1631.3130942890716"/>
    <n v="29600.118252125412"/>
    <n v="1941621.3071921263"/>
  </r>
  <r>
    <x v="2"/>
    <x v="0"/>
    <x v="0"/>
    <x v="2"/>
    <x v="5"/>
    <x v="0"/>
    <x v="1"/>
    <x v="1"/>
    <n v="714.20079827201221"/>
    <n v="27910.578667520062"/>
    <n v="449518.15129131533"/>
  </r>
  <r>
    <x v="2"/>
    <x v="0"/>
    <x v="0"/>
    <x v="2"/>
    <x v="5"/>
    <x v="0"/>
    <x v="2"/>
    <x v="3"/>
    <n v="65.238596790825696"/>
    <n v="8180.3847706614806"/>
    <n v="520994.99725338497"/>
  </r>
  <r>
    <x v="2"/>
    <x v="0"/>
    <x v="0"/>
    <x v="2"/>
    <x v="5"/>
    <x v="1"/>
    <x v="3"/>
    <x v="5"/>
    <n v="594.44554571012065"/>
    <n v="8703.7652651994176"/>
    <n v="1523214.9725585473"/>
  </r>
  <r>
    <x v="2"/>
    <x v="0"/>
    <x v="0"/>
    <x v="2"/>
    <x v="5"/>
    <x v="1"/>
    <x v="3"/>
    <x v="6"/>
    <n v="61.701259400520478"/>
    <n v="486.55791753711469"/>
    <n v="87981.798056381871"/>
  </r>
  <r>
    <x v="2"/>
    <x v="0"/>
    <x v="0"/>
    <x v="3"/>
    <x v="5"/>
    <x v="0"/>
    <x v="0"/>
    <x v="0"/>
    <n v="55397.099892751758"/>
    <n v="475616.8678312616"/>
    <n v="46502540.508256853"/>
  </r>
  <r>
    <x v="2"/>
    <x v="0"/>
    <x v="0"/>
    <x v="3"/>
    <x v="5"/>
    <x v="0"/>
    <x v="1"/>
    <x v="1"/>
    <n v="6342.4771074460177"/>
    <n v="111161.62519168579"/>
    <n v="3432463.4755387092"/>
  </r>
  <r>
    <x v="2"/>
    <x v="0"/>
    <x v="0"/>
    <x v="3"/>
    <x v="5"/>
    <x v="0"/>
    <x v="2"/>
    <x v="3"/>
    <n v="415.59665877998134"/>
    <n v="3168.5788312502809"/>
    <n v="347646.63575632544"/>
  </r>
  <r>
    <x v="2"/>
    <x v="0"/>
    <x v="0"/>
    <x v="3"/>
    <x v="5"/>
    <x v="0"/>
    <x v="2"/>
    <x v="4"/>
    <n v="442.0899878743453"/>
    <n v="2210.4499393717265"/>
    <n v="161836.51341828713"/>
  </r>
  <r>
    <x v="2"/>
    <x v="0"/>
    <x v="0"/>
    <x v="3"/>
    <x v="5"/>
    <x v="1"/>
    <x v="3"/>
    <x v="5"/>
    <n v="4661.4819387601838"/>
    <n v="41224.466087433488"/>
    <n v="4619375.7521503372"/>
  </r>
  <r>
    <x v="2"/>
    <x v="0"/>
    <x v="0"/>
    <x v="3"/>
    <x v="5"/>
    <x v="1"/>
    <x v="3"/>
    <x v="6"/>
    <n v="1102.1683129418732"/>
    <n v="8773.9459273559878"/>
    <n v="691924.7859041841"/>
  </r>
  <r>
    <x v="2"/>
    <x v="0"/>
    <x v="0"/>
    <x v="3"/>
    <x v="6"/>
    <x v="0"/>
    <x v="0"/>
    <x v="0"/>
    <n v="19021.323177685957"/>
    <n v="169538.88077215161"/>
    <n v="15107041.993264016"/>
  </r>
  <r>
    <x v="2"/>
    <x v="0"/>
    <x v="0"/>
    <x v="3"/>
    <x v="6"/>
    <x v="0"/>
    <x v="1"/>
    <x v="1"/>
    <n v="3708.3056091346216"/>
    <n v="83409.228014876047"/>
    <n v="1802822.5857325252"/>
  </r>
  <r>
    <x v="2"/>
    <x v="0"/>
    <x v="0"/>
    <x v="3"/>
    <x v="6"/>
    <x v="0"/>
    <x v="2"/>
    <x v="2"/>
    <n v="41.010526132367119"/>
    <n v="2460.6315679420272"/>
    <n v="43900.7429615457"/>
  </r>
  <r>
    <x v="2"/>
    <x v="0"/>
    <x v="0"/>
    <x v="3"/>
    <x v="6"/>
    <x v="0"/>
    <x v="2"/>
    <x v="3"/>
    <n v="41.010526132367119"/>
    <n v="410.10526132367119"/>
    <n v="23722.046714954169"/>
  </r>
  <r>
    <x v="2"/>
    <x v="0"/>
    <x v="0"/>
    <x v="3"/>
    <x v="6"/>
    <x v="1"/>
    <x v="3"/>
    <x v="5"/>
    <n v="3358.1473347099"/>
    <n v="20537.793439486799"/>
    <n v="3129944.7101482027"/>
  </r>
  <r>
    <x v="2"/>
    <x v="0"/>
    <x v="1"/>
    <x v="4"/>
    <x v="7"/>
    <x v="0"/>
    <x v="0"/>
    <x v="0"/>
    <n v="11356.22879431088"/>
    <n v="99173.129598139378"/>
    <n v="8693957.5148926787"/>
  </r>
  <r>
    <x v="2"/>
    <x v="0"/>
    <x v="1"/>
    <x v="4"/>
    <x v="7"/>
    <x v="0"/>
    <x v="1"/>
    <x v="1"/>
    <n v="737.04813719498532"/>
    <n v="14912.955743534383"/>
    <n v="534062.83293421916"/>
  </r>
  <r>
    <x v="2"/>
    <x v="0"/>
    <x v="1"/>
    <x v="4"/>
    <x v="7"/>
    <x v="0"/>
    <x v="2"/>
    <x v="3"/>
    <n v="367.45068082382011"/>
    <n v="50679.47222223517"/>
    <n v="1709194.7692328459"/>
  </r>
  <r>
    <x v="2"/>
    <x v="0"/>
    <x v="1"/>
    <x v="4"/>
    <x v="7"/>
    <x v="0"/>
    <x v="2"/>
    <x v="4"/>
    <n v="15.485966236613976"/>
    <n v="2787.4739225905155"/>
    <n v="39224.837487774166"/>
  </r>
  <r>
    <x v="2"/>
    <x v="0"/>
    <x v="1"/>
    <x v="4"/>
    <x v="7"/>
    <x v="1"/>
    <x v="3"/>
    <x v="5"/>
    <n v="1704.1912005229299"/>
    <n v="16849.392274152862"/>
    <n v="2747494.0878329971"/>
  </r>
  <r>
    <x v="2"/>
    <x v="0"/>
    <x v="1"/>
    <x v="4"/>
    <x v="7"/>
    <x v="1"/>
    <x v="3"/>
    <x v="6"/>
    <n v="73.389744089955386"/>
    <n v="855.47789426597956"/>
    <n v="87283.22806533752"/>
  </r>
  <r>
    <x v="2"/>
    <x v="0"/>
    <x v="1"/>
    <x v="4"/>
    <x v="8"/>
    <x v="0"/>
    <x v="0"/>
    <x v="0"/>
    <n v="21776.829104049171"/>
    <n v="232186.39902982474"/>
    <n v="18612705.772144444"/>
  </r>
  <r>
    <x v="2"/>
    <x v="0"/>
    <x v="1"/>
    <x v="4"/>
    <x v="8"/>
    <x v="0"/>
    <x v="1"/>
    <x v="1"/>
    <n v="1528.5162032849812"/>
    <n v="42415.826736310461"/>
    <n v="1265629.8857460115"/>
  </r>
  <r>
    <x v="2"/>
    <x v="0"/>
    <x v="1"/>
    <x v="4"/>
    <x v="8"/>
    <x v="0"/>
    <x v="2"/>
    <x v="3"/>
    <n v="733.06080995236152"/>
    <n v="73671.074300191831"/>
    <n v="2880064.6914485302"/>
  </r>
  <r>
    <x v="2"/>
    <x v="0"/>
    <x v="1"/>
    <x v="4"/>
    <x v="8"/>
    <x v="0"/>
    <x v="2"/>
    <x v="4"/>
    <n v="23.706583339076541"/>
    <n v="237.06583339076542"/>
    <n v="4151.402048005727"/>
  </r>
  <r>
    <x v="2"/>
    <x v="0"/>
    <x v="1"/>
    <x v="4"/>
    <x v="8"/>
    <x v="1"/>
    <x v="3"/>
    <x v="5"/>
    <n v="2941.1309773210801"/>
    <n v="31185.931625785441"/>
    <n v="4539456.4655427737"/>
  </r>
  <r>
    <x v="2"/>
    <x v="0"/>
    <x v="1"/>
    <x v="4"/>
    <x v="8"/>
    <x v="1"/>
    <x v="3"/>
    <x v="6"/>
    <n v="168.21806211562773"/>
    <n v="2986.5400163151157"/>
    <n v="277042.60463288589"/>
  </r>
  <r>
    <x v="2"/>
    <x v="0"/>
    <x v="1"/>
    <x v="4"/>
    <x v="9"/>
    <x v="0"/>
    <x v="0"/>
    <x v="0"/>
    <n v="11158.913533067494"/>
    <n v="88797.177216513461"/>
    <n v="8476879.3050921597"/>
  </r>
  <r>
    <x v="2"/>
    <x v="0"/>
    <x v="1"/>
    <x v="4"/>
    <x v="9"/>
    <x v="0"/>
    <x v="1"/>
    <x v="1"/>
    <n v="614.61269222693647"/>
    <n v="9826.6991876507436"/>
    <n v="674702.94309504202"/>
  </r>
  <r>
    <x v="2"/>
    <x v="0"/>
    <x v="1"/>
    <x v="4"/>
    <x v="9"/>
    <x v="0"/>
    <x v="2"/>
    <x v="3"/>
    <n v="318.73808508360764"/>
    <n v="6893.7775114614988"/>
    <n v="306613.72681145422"/>
  </r>
  <r>
    <x v="2"/>
    <x v="0"/>
    <x v="1"/>
    <x v="4"/>
    <x v="9"/>
    <x v="0"/>
    <x v="2"/>
    <x v="4"/>
    <n v="12.491384156042209"/>
    <n v="999.31073248337668"/>
    <n v="17499.529822955898"/>
  </r>
  <r>
    <x v="2"/>
    <x v="0"/>
    <x v="1"/>
    <x v="4"/>
    <x v="9"/>
    <x v="1"/>
    <x v="3"/>
    <x v="5"/>
    <n v="1211.4529601020986"/>
    <n v="12350.192399650972"/>
    <n v="1822661.3531942714"/>
  </r>
  <r>
    <x v="2"/>
    <x v="0"/>
    <x v="1"/>
    <x v="4"/>
    <x v="9"/>
    <x v="1"/>
    <x v="3"/>
    <x v="6"/>
    <n v="33.210753136870409"/>
    <n v="137.64933749553063"/>
    <n v="16837.797850477244"/>
  </r>
  <r>
    <x v="2"/>
    <x v="0"/>
    <x v="1"/>
    <x v="4"/>
    <x v="10"/>
    <x v="0"/>
    <x v="0"/>
    <x v="0"/>
    <n v="42066.809657778635"/>
    <n v="280657.58196635905"/>
    <n v="29120967.301553153"/>
  </r>
  <r>
    <x v="2"/>
    <x v="0"/>
    <x v="1"/>
    <x v="4"/>
    <x v="10"/>
    <x v="0"/>
    <x v="1"/>
    <x v="1"/>
    <n v="1461.7149721957921"/>
    <n v="43081.008394684563"/>
    <n v="1231621.2158509984"/>
  </r>
  <r>
    <x v="2"/>
    <x v="0"/>
    <x v="1"/>
    <x v="4"/>
    <x v="10"/>
    <x v="0"/>
    <x v="2"/>
    <x v="3"/>
    <n v="1683.8436784089677"/>
    <n v="46691.330099399733"/>
    <n v="2157484.3623625669"/>
  </r>
  <r>
    <x v="2"/>
    <x v="0"/>
    <x v="1"/>
    <x v="4"/>
    <x v="10"/>
    <x v="0"/>
    <x v="2"/>
    <x v="4"/>
    <n v="8.5962672322375404"/>
    <n v="180.52161187698835"/>
    <n v="6212.7716204878061"/>
  </r>
  <r>
    <x v="2"/>
    <x v="0"/>
    <x v="1"/>
    <x v="4"/>
    <x v="10"/>
    <x v="1"/>
    <x v="3"/>
    <x v="5"/>
    <n v="3591.2192910408016"/>
    <n v="29059.435816898123"/>
    <n v="4610305.9905846706"/>
  </r>
  <r>
    <x v="2"/>
    <x v="0"/>
    <x v="1"/>
    <x v="4"/>
    <x v="10"/>
    <x v="1"/>
    <x v="3"/>
    <x v="6"/>
    <n v="199.20261956237397"/>
    <n v="1320.4711697464447"/>
    <n v="183998.37871699195"/>
  </r>
  <r>
    <x v="2"/>
    <x v="0"/>
    <x v="2"/>
    <x v="5"/>
    <x v="11"/>
    <x v="0"/>
    <x v="0"/>
    <x v="0"/>
    <n v="10949.981688713817"/>
    <n v="148157.84450329421"/>
    <n v="14149109.155370802"/>
  </r>
  <r>
    <x v="2"/>
    <x v="0"/>
    <x v="2"/>
    <x v="5"/>
    <x v="11"/>
    <x v="0"/>
    <x v="1"/>
    <x v="1"/>
    <n v="521.72815550527991"/>
    <n v="21369.436111891457"/>
    <n v="833418.276244079"/>
  </r>
  <r>
    <x v="2"/>
    <x v="0"/>
    <x v="2"/>
    <x v="5"/>
    <x v="11"/>
    <x v="0"/>
    <x v="2"/>
    <x v="3"/>
    <n v="729.1413528461444"/>
    <n v="94951.768439929787"/>
    <n v="3982296.0197799741"/>
  </r>
  <r>
    <x v="2"/>
    <x v="0"/>
    <x v="2"/>
    <x v="5"/>
    <x v="11"/>
    <x v="1"/>
    <x v="3"/>
    <x v="5"/>
    <n v="1929.3919772490719"/>
    <n v="24365.970990889942"/>
    <n v="4644388.6534164073"/>
  </r>
  <r>
    <x v="2"/>
    <x v="0"/>
    <x v="2"/>
    <x v="5"/>
    <x v="11"/>
    <x v="1"/>
    <x v="3"/>
    <x v="6"/>
    <n v="87.139101628626833"/>
    <n v="958.53011791489519"/>
    <n v="64066.382613219146"/>
  </r>
  <r>
    <x v="2"/>
    <x v="1"/>
    <x v="0"/>
    <x v="0"/>
    <x v="1"/>
    <x v="0"/>
    <x v="0"/>
    <x v="0"/>
    <n v="107774.38563139147"/>
    <n v="196887.87351014707"/>
    <n v="9474457.8772759717"/>
  </r>
  <r>
    <x v="2"/>
    <x v="1"/>
    <x v="0"/>
    <x v="0"/>
    <x v="1"/>
    <x v="0"/>
    <x v="1"/>
    <x v="1"/>
    <n v="9320.6612724251881"/>
    <n v="61125.501983870286"/>
    <n v="425585.43855883915"/>
  </r>
  <r>
    <x v="2"/>
    <x v="1"/>
    <x v="0"/>
    <x v="0"/>
    <x v="1"/>
    <x v="0"/>
    <x v="2"/>
    <x v="2"/>
    <n v="28793.379207275219"/>
    <n v="28793.379207275219"/>
    <n v="4686755.9660760164"/>
  </r>
  <r>
    <x v="2"/>
    <x v="1"/>
    <x v="0"/>
    <x v="0"/>
    <x v="1"/>
    <x v="1"/>
    <x v="3"/>
    <x v="5"/>
    <n v="7333.2359479080424"/>
    <n v="7547.4768886284164"/>
    <n v="362506.551647452"/>
  </r>
  <r>
    <x v="2"/>
    <x v="2"/>
    <x v="0"/>
    <x v="0"/>
    <x v="0"/>
    <x v="0"/>
    <x v="0"/>
    <x v="0"/>
    <n v="86043.497724200439"/>
    <n v="548550.20851974527"/>
    <n v="14156592.583920911"/>
  </r>
  <r>
    <x v="2"/>
    <x v="2"/>
    <x v="0"/>
    <x v="0"/>
    <x v="0"/>
    <x v="0"/>
    <x v="1"/>
    <x v="1"/>
    <n v="58011.162237426986"/>
    <n v="227915.45158138324"/>
    <n v="6369136.4440619797"/>
  </r>
  <r>
    <x v="2"/>
    <x v="2"/>
    <x v="0"/>
    <x v="0"/>
    <x v="0"/>
    <x v="0"/>
    <x v="2"/>
    <x v="2"/>
    <n v="8332.3904468418059"/>
    <n v="24062.869756322303"/>
    <n v="999978.44580627489"/>
  </r>
  <r>
    <x v="2"/>
    <x v="2"/>
    <x v="0"/>
    <x v="0"/>
    <x v="0"/>
    <x v="0"/>
    <x v="2"/>
    <x v="4"/>
    <n v="81657.426379049663"/>
    <n v="189672.03219689347"/>
    <n v="14236926.503695564"/>
  </r>
  <r>
    <x v="2"/>
    <x v="2"/>
    <x v="0"/>
    <x v="0"/>
    <x v="0"/>
    <x v="1"/>
    <x v="3"/>
    <x v="5"/>
    <n v="27639.834733481235"/>
    <n v="162714.51742032994"/>
    <n v="8740713.31364702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SELECCIONE ARRIBA TRIMESTRE" updatedVersion="5" showMemberPropertyTips="0" useAutoFormatting="1" itemPrintTitles="1" createdVersion="1" indent="0" outline="1" outlineData="1" gridDropZones="1" rowHeaderCaption="CRUCE DE INFORMACIÓN">
  <location ref="B7:G24" firstHeaderRow="1" firstDataRow="2" firstDataCol="1" rowPageCount="1" colPageCount="1"/>
  <pivotFields count="14">
    <pivotField name="Seleccione trimestre" axis="axisPage" multipleItemSelectionAllowed="1" showAll="0" includeNewItemsInFilter="1" defaultSubtotal="0">
      <items count="3">
        <item x="1"/>
        <item x="0"/>
        <item x="2"/>
      </items>
    </pivotField>
    <pivotField showAll="0" includeNewItemsInFilter="1">
      <items count="4">
        <item x="1"/>
        <item x="0"/>
        <item x="2"/>
        <item t="default"/>
      </items>
    </pivotField>
    <pivotField axis="axisRow" showAll="0" includeNewItemsInFilter="1">
      <items count="4">
        <item x="0"/>
        <item x="1"/>
        <item x="2"/>
        <item t="default"/>
      </items>
    </pivotField>
    <pivotField showAll="0" includeNewItemsInFilter="1">
      <items count="8">
        <item x="0"/>
        <item x="1"/>
        <item x="2"/>
        <item x="3"/>
        <item x="4"/>
        <item x="5"/>
        <item m="1" x="6"/>
        <item t="default"/>
      </items>
    </pivotField>
    <pivotField axis="axisRow" showAll="0" includeNewItemsInFilter="1">
      <items count="14">
        <item x="0"/>
        <item x="1"/>
        <item x="2"/>
        <item x="3"/>
        <item x="4"/>
        <item x="5"/>
        <item x="7"/>
        <item x="8"/>
        <item x="9"/>
        <item x="10"/>
        <item x="11"/>
        <item x="6"/>
        <item m="1" x="12"/>
        <item t="default"/>
      </items>
    </pivotField>
    <pivotField showAll="0" includeNewItemsInFilter="1" sortType="descending">
      <items count="3">
        <item x="0"/>
        <item x="1"/>
        <item t="default"/>
      </items>
    </pivotField>
    <pivotField showAll="0" includeNewItemsInFilter="1" defaultSubtotal="0">
      <items count="4">
        <item x="0"/>
        <item x="1"/>
        <item x="2"/>
        <item x="3"/>
      </items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2">
    <field x="2"/>
    <field x="4"/>
  </rowFields>
  <rowItems count="1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11"/>
    </i>
    <i>
      <x v="1"/>
    </i>
    <i r="1">
      <x v="6"/>
    </i>
    <i r="1">
      <x v="7"/>
    </i>
    <i r="1">
      <x v="8"/>
    </i>
    <i r="1">
      <x v="9"/>
    </i>
    <i>
      <x v="2"/>
    </i>
    <i r="1"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LLEGADA A DESTINO DE RESIDENTES EN CHILE (TURISTAS)" fld="8" baseField="1" baseItem="0" numFmtId="166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6"/>
  </dataFields>
  <formats count="20">
    <format dxfId="19">
      <pivotArea outline="0" fieldPosition="0"/>
    </format>
    <format dxfId="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">
      <pivotArea field="-2" type="button" dataOnly="0" labelOnly="1" outline="0" axis="axisCol" fieldPosition="0"/>
    </format>
    <format dxfId="14">
      <pivotArea type="origin" dataOnly="0" labelOnly="1" outline="0" fieldPosition="0"/>
    </format>
    <format dxfId="13">
      <pivotArea field="1" type="button" dataOnly="0" labelOnly="1" outline="0"/>
    </format>
    <format dxfId="12">
      <pivotArea field="-2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field="-2" type="button" dataOnly="0" labelOnly="1" outline="0" axis="axisCol" fieldPosition="0"/>
    </format>
    <format dxfId="8">
      <pivotArea type="topRight" dataOnly="0" labelOnly="1" outline="0" fieldPosition="0"/>
    </format>
    <format dxfId="7">
      <pivotArea outline="0" fieldPosition="0">
        <references count="1">
          <reference field="4294967294" count="1" selected="0">
            <x v="0"/>
          </reference>
        </references>
      </pivotArea>
    </format>
    <format dxfId="6">
      <pivotArea outline="0" fieldPosition="0">
        <references count="1">
          <reference field="4294967294" count="1" selected="0">
            <x v="4"/>
          </reference>
        </references>
      </pivotArea>
    </format>
    <format dxfId="5">
      <pivotArea field="7" type="button" dataOnly="0" labelOnly="1" outline="0"/>
    </format>
    <format dxfId="4">
      <pivotArea field="4" type="button" dataOnly="0" labelOnly="1" outline="0" axis="axisRow" fieldPosition="1"/>
    </format>
    <format dxfId="3">
      <pivotArea field="3" type="button" dataOnly="0" labelOnly="1" outline="0"/>
    </format>
    <format dxfId="2">
      <pivotArea field="2" type="button" dataOnly="0" labelOnly="1" outline="0" axis="axisRow" fieldPosition="0"/>
    </format>
    <format dxfId="1">
      <pivotArea type="all" dataOnly="0" outline="0" fieldPosition="0"/>
    </format>
    <format dxfId="0">
      <pivotArea field="0" type="button" dataOnly="0" labelOnly="1" outline="0" axis="axisPage" fieldPosition="0"/>
    </format>
  </format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4"/>
  </sheetPr>
  <dimension ref="A3:U33"/>
  <sheetViews>
    <sheetView tabSelected="1" workbookViewId="0">
      <selection activeCell="F8" sqref="F8"/>
    </sheetView>
  </sheetViews>
  <sheetFormatPr baseColWidth="10" defaultRowHeight="12.75"/>
  <cols>
    <col min="1" max="1" width="31" style="6" customWidth="1"/>
    <col min="2" max="2" width="5" style="6" customWidth="1"/>
    <col min="3" max="3" width="11.7109375" style="6" customWidth="1"/>
    <col min="4" max="4" width="10.28515625" style="6" customWidth="1"/>
    <col min="5" max="5" width="11.85546875" style="6" customWidth="1"/>
    <col min="6" max="6" width="11.85546875" style="8" customWidth="1"/>
    <col min="7" max="15" width="11.85546875" style="6" customWidth="1"/>
    <col min="16" max="16384" width="11.42578125" style="6"/>
  </cols>
  <sheetData>
    <row r="3" spans="1:18" ht="40.5">
      <c r="C3" s="74" t="s">
        <v>110</v>
      </c>
      <c r="D3" s="75"/>
      <c r="E3" s="7"/>
      <c r="F3" s="7"/>
      <c r="G3" s="7"/>
      <c r="H3" s="7"/>
      <c r="I3" s="7"/>
      <c r="J3" s="7"/>
      <c r="K3" s="7"/>
      <c r="L3" s="7"/>
      <c r="M3" s="7"/>
    </row>
    <row r="4" spans="1:18" ht="27">
      <c r="C4" s="76" t="s">
        <v>183</v>
      </c>
      <c r="D4" s="75"/>
      <c r="E4" s="7"/>
      <c r="F4" s="7"/>
      <c r="G4" s="7"/>
      <c r="H4" s="7"/>
      <c r="I4" s="7"/>
      <c r="J4" s="7"/>
      <c r="K4" s="7"/>
      <c r="L4" s="7"/>
      <c r="M4" s="7"/>
    </row>
    <row r="5" spans="1:18" s="9" customFormat="1" ht="22.5" customHeight="1">
      <c r="C5" s="76" t="s">
        <v>184</v>
      </c>
      <c r="D5" s="78"/>
      <c r="E5" s="78"/>
      <c r="F5" s="77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8" s="9" customFormat="1" ht="19.5">
      <c r="A6" s="10"/>
      <c r="B6" s="11"/>
      <c r="C6" s="78" t="s">
        <v>157</v>
      </c>
      <c r="D6" s="90"/>
      <c r="E6" s="11"/>
      <c r="F6" s="11"/>
      <c r="G6" s="11"/>
      <c r="H6" s="11"/>
      <c r="I6" s="11"/>
      <c r="J6" s="11"/>
      <c r="K6" s="11"/>
      <c r="L6" s="11"/>
    </row>
    <row r="7" spans="1:18" s="9" customFormat="1" ht="15" customHeight="1">
      <c r="E7" s="16"/>
      <c r="F7" s="16"/>
      <c r="G7" s="16"/>
      <c r="H7" s="16"/>
      <c r="I7" s="16"/>
      <c r="J7" s="16"/>
      <c r="K7" s="16"/>
      <c r="L7" s="16"/>
    </row>
    <row r="8" spans="1:18" s="9" customFormat="1" ht="15" customHeight="1">
      <c r="E8" s="16"/>
      <c r="F8" s="16"/>
      <c r="G8" s="16"/>
      <c r="H8" s="16"/>
      <c r="I8" s="16"/>
      <c r="J8" s="16"/>
      <c r="K8" s="16"/>
      <c r="L8" s="16"/>
    </row>
    <row r="9" spans="1:18" s="9" customFormat="1" ht="15" customHeight="1">
      <c r="C9" s="91" t="s">
        <v>62</v>
      </c>
      <c r="D9" s="204" t="s">
        <v>185</v>
      </c>
      <c r="E9" s="16"/>
      <c r="F9" s="16"/>
      <c r="G9" s="16"/>
      <c r="H9" s="16"/>
      <c r="I9" s="16"/>
      <c r="J9" s="16"/>
      <c r="K9" s="16"/>
      <c r="L9" s="16"/>
    </row>
    <row r="10" spans="1:18" s="9" customFormat="1" ht="18" customHeight="1">
      <c r="C10" s="91"/>
      <c r="D10" s="92"/>
      <c r="E10" s="17"/>
      <c r="F10" s="17"/>
      <c r="G10" s="17"/>
      <c r="H10" s="17"/>
      <c r="I10" s="17"/>
      <c r="J10" s="17"/>
      <c r="K10" s="17"/>
      <c r="L10" s="17"/>
      <c r="M10" s="14"/>
      <c r="N10" s="14"/>
      <c r="O10" s="14"/>
      <c r="P10" s="14"/>
      <c r="Q10" s="14"/>
    </row>
    <row r="11" spans="1:18" s="9" customFormat="1" ht="15" customHeight="1">
      <c r="C11" s="91" t="s">
        <v>63</v>
      </c>
      <c r="D11" s="205" t="s">
        <v>186</v>
      </c>
      <c r="E11" s="17"/>
      <c r="F11" s="17"/>
      <c r="G11" s="17"/>
      <c r="H11" s="17"/>
      <c r="I11" s="17"/>
      <c r="J11" s="17"/>
      <c r="K11" s="17"/>
      <c r="L11" s="17"/>
      <c r="M11" s="14"/>
      <c r="N11" s="14"/>
      <c r="O11" s="14"/>
      <c r="P11" s="14"/>
      <c r="Q11" s="14"/>
    </row>
    <row r="12" spans="1:18" s="9" customFormat="1" ht="18" customHeight="1">
      <c r="C12" s="91"/>
      <c r="D12" s="93"/>
      <c r="E12" s="17"/>
      <c r="F12" s="17"/>
      <c r="G12" s="17"/>
      <c r="H12" s="17"/>
      <c r="I12" s="17"/>
      <c r="J12" s="17"/>
      <c r="K12" s="17"/>
      <c r="L12" s="17"/>
      <c r="M12" s="14"/>
      <c r="N12" s="14"/>
      <c r="O12" s="14"/>
      <c r="P12" s="14"/>
    </row>
    <row r="13" spans="1:18" s="9" customFormat="1" ht="15" customHeight="1">
      <c r="C13" s="91" t="s">
        <v>64</v>
      </c>
      <c r="D13" s="205" t="s">
        <v>187</v>
      </c>
      <c r="E13" s="17"/>
      <c r="F13" s="17"/>
      <c r="G13" s="17"/>
      <c r="H13" s="17"/>
      <c r="I13" s="17"/>
      <c r="J13" s="17"/>
      <c r="K13" s="17"/>
      <c r="L13" s="17"/>
      <c r="M13" s="14"/>
      <c r="N13" s="14"/>
      <c r="O13" s="14"/>
      <c r="P13" s="14"/>
    </row>
    <row r="14" spans="1:18" s="9" customFormat="1" ht="18" customHeight="1">
      <c r="C14" s="91"/>
      <c r="D14" s="93"/>
      <c r="E14" s="17"/>
      <c r="F14" s="17"/>
      <c r="G14" s="17"/>
      <c r="H14" s="17"/>
      <c r="I14" s="17"/>
      <c r="J14" s="17"/>
      <c r="K14" s="17"/>
      <c r="L14" s="17"/>
      <c r="M14" s="14"/>
      <c r="N14" s="14"/>
      <c r="O14" s="14"/>
      <c r="P14" s="14"/>
      <c r="Q14" s="14"/>
      <c r="R14" s="14"/>
    </row>
    <row r="15" spans="1:18" s="9" customFormat="1" ht="15" customHeight="1">
      <c r="C15" s="91" t="s">
        <v>65</v>
      </c>
      <c r="D15" s="205" t="s">
        <v>188</v>
      </c>
      <c r="E15" s="17"/>
      <c r="F15" s="17"/>
      <c r="G15" s="17"/>
      <c r="H15" s="17"/>
      <c r="I15" s="17"/>
      <c r="J15" s="17"/>
      <c r="K15" s="17"/>
      <c r="L15" s="17"/>
      <c r="M15" s="14"/>
      <c r="N15" s="14"/>
      <c r="O15" s="14"/>
      <c r="P15" s="14"/>
      <c r="Q15" s="14"/>
      <c r="R15" s="14"/>
    </row>
    <row r="16" spans="1:18" s="9" customFormat="1" ht="18" customHeight="1">
      <c r="C16" s="91"/>
      <c r="D16" s="93"/>
      <c r="E16" s="17"/>
      <c r="F16" s="17"/>
      <c r="G16" s="17"/>
      <c r="H16" s="17"/>
      <c r="I16" s="17"/>
      <c r="J16" s="17"/>
      <c r="K16" s="17"/>
      <c r="L16" s="17"/>
      <c r="M16" s="14"/>
      <c r="N16" s="14"/>
      <c r="O16" s="14"/>
      <c r="P16" s="14"/>
      <c r="Q16" s="14"/>
      <c r="R16" s="14"/>
    </row>
    <row r="17" spans="1:21" s="9" customFormat="1" ht="15" customHeight="1">
      <c r="C17" s="91" t="s">
        <v>66</v>
      </c>
      <c r="D17" s="205" t="s">
        <v>189</v>
      </c>
      <c r="E17" s="17"/>
      <c r="F17" s="17"/>
      <c r="G17" s="17"/>
      <c r="H17" s="17"/>
      <c r="I17" s="17"/>
      <c r="J17" s="17"/>
      <c r="K17" s="17"/>
      <c r="L17" s="17"/>
      <c r="M17" s="14"/>
      <c r="N17" s="14"/>
      <c r="O17" s="14"/>
      <c r="P17" s="14"/>
      <c r="Q17" s="14"/>
      <c r="R17" s="14"/>
    </row>
    <row r="18" spans="1:21" s="9" customFormat="1" ht="18" customHeight="1">
      <c r="C18" s="91"/>
      <c r="D18" s="93"/>
      <c r="E18" s="17"/>
      <c r="F18" s="17"/>
      <c r="G18" s="17"/>
      <c r="H18" s="17"/>
      <c r="I18" s="17"/>
      <c r="J18" s="17"/>
      <c r="K18" s="17"/>
      <c r="L18" s="17"/>
      <c r="M18" s="14"/>
      <c r="N18" s="14"/>
      <c r="O18" s="14"/>
      <c r="P18" s="14"/>
      <c r="Q18" s="14"/>
      <c r="R18" s="14"/>
    </row>
    <row r="19" spans="1:21" s="9" customFormat="1" ht="15" customHeight="1">
      <c r="C19" s="91" t="s">
        <v>67</v>
      </c>
      <c r="D19" s="205" t="s">
        <v>190</v>
      </c>
      <c r="E19" s="17"/>
      <c r="F19" s="17"/>
      <c r="G19" s="17"/>
      <c r="H19" s="17"/>
      <c r="I19" s="17"/>
      <c r="J19" s="17"/>
      <c r="K19" s="17"/>
      <c r="L19" s="17"/>
      <c r="M19" s="14"/>
      <c r="N19" s="14"/>
      <c r="O19" s="14"/>
      <c r="P19" s="14"/>
      <c r="Q19" s="14"/>
      <c r="R19" s="14"/>
    </row>
    <row r="20" spans="1:21" s="9" customFormat="1" ht="18" customHeight="1">
      <c r="C20" s="91"/>
      <c r="D20" s="93"/>
      <c r="E20" s="17"/>
      <c r="F20" s="17"/>
      <c r="G20" s="17"/>
      <c r="H20" s="17"/>
      <c r="I20" s="17"/>
      <c r="J20" s="17"/>
      <c r="K20" s="17"/>
      <c r="L20" s="17"/>
    </row>
    <row r="21" spans="1:21" s="9" customFormat="1" ht="15" customHeight="1">
      <c r="A21" s="15"/>
      <c r="B21" s="15"/>
      <c r="C21" s="91" t="s">
        <v>68</v>
      </c>
      <c r="D21" s="205" t="s">
        <v>191</v>
      </c>
      <c r="E21" s="17"/>
      <c r="F21" s="17"/>
      <c r="G21" s="17"/>
      <c r="H21" s="17"/>
      <c r="I21" s="15"/>
      <c r="J21" s="15"/>
      <c r="K21" s="15"/>
      <c r="L21" s="15"/>
    </row>
    <row r="22" spans="1:21" s="9" customFormat="1" ht="18" customHeight="1">
      <c r="B22" s="12"/>
      <c r="C22" s="91"/>
      <c r="D22" s="93"/>
      <c r="E22" s="17"/>
      <c r="F22" s="17"/>
      <c r="G22" s="17"/>
      <c r="H22" s="17"/>
      <c r="I22" s="79"/>
      <c r="J22" s="79"/>
      <c r="K22" s="79"/>
      <c r="L22" s="79"/>
      <c r="M22" s="79"/>
      <c r="N22" s="79"/>
      <c r="O22" s="79"/>
      <c r="P22" s="80"/>
      <c r="Q22" s="80"/>
      <c r="R22" s="80"/>
      <c r="S22" s="80"/>
      <c r="T22" s="80"/>
      <c r="U22" s="80"/>
    </row>
    <row r="23" spans="1:21" s="9" customFormat="1" ht="15" customHeight="1">
      <c r="B23" s="12"/>
      <c r="C23" s="91" t="s">
        <v>111</v>
      </c>
      <c r="D23" s="205" t="s">
        <v>192</v>
      </c>
      <c r="E23" s="82"/>
      <c r="F23" s="82"/>
      <c r="G23" s="82"/>
      <c r="H23" s="83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</row>
    <row r="24" spans="1:21" s="9" customFormat="1" ht="18" customHeight="1">
      <c r="B24" s="12"/>
      <c r="C24" s="81"/>
      <c r="D24" s="93"/>
      <c r="E24" s="82"/>
      <c r="F24" s="82"/>
      <c r="G24" s="82"/>
      <c r="H24" s="83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s="9" customFormat="1" ht="15" customHeight="1">
      <c r="B25" s="12"/>
      <c r="C25" s="91" t="s">
        <v>147</v>
      </c>
      <c r="D25" s="205" t="s">
        <v>193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</row>
    <row r="26" spans="1:21" s="9" customFormat="1" ht="18" customHeight="1">
      <c r="B26" s="12"/>
      <c r="C26" s="91"/>
      <c r="D26" s="93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</row>
    <row r="27" spans="1:21" s="9" customFormat="1" ht="15" customHeight="1">
      <c r="C27" s="91" t="s">
        <v>152</v>
      </c>
      <c r="D27" s="205" t="s">
        <v>194</v>
      </c>
      <c r="E27" s="84"/>
      <c r="F27" s="84"/>
      <c r="G27" s="84"/>
      <c r="H27" s="84"/>
      <c r="I27" s="84"/>
      <c r="J27" s="84"/>
      <c r="K27" s="84"/>
      <c r="L27" s="84"/>
      <c r="M27" s="85"/>
      <c r="N27" s="85"/>
      <c r="O27" s="85"/>
      <c r="P27" s="85"/>
      <c r="Q27" s="85"/>
      <c r="R27" s="85"/>
      <c r="S27" s="85"/>
      <c r="T27" s="85"/>
      <c r="U27" s="85"/>
    </row>
    <row r="28" spans="1:21" s="9" customFormat="1" ht="18" customHeight="1">
      <c r="C28" s="91"/>
      <c r="D28" s="93"/>
      <c r="E28" s="86"/>
      <c r="F28" s="86"/>
      <c r="G28" s="86"/>
      <c r="H28" s="86"/>
      <c r="I28" s="86"/>
      <c r="J28" s="86"/>
      <c r="K28" s="86"/>
      <c r="L28" s="86"/>
      <c r="M28" s="87"/>
      <c r="N28" s="87"/>
      <c r="O28" s="87"/>
      <c r="P28" s="87"/>
      <c r="Q28" s="87"/>
      <c r="R28" s="87"/>
      <c r="S28" s="87"/>
      <c r="T28" s="87"/>
      <c r="U28" s="87"/>
    </row>
    <row r="29" spans="1:21" ht="15" customHeight="1">
      <c r="C29" s="91" t="s">
        <v>153</v>
      </c>
      <c r="D29" s="205" t="s">
        <v>195</v>
      </c>
      <c r="E29" s="88"/>
      <c r="F29" s="88"/>
      <c r="G29" s="88"/>
      <c r="H29" s="88"/>
      <c r="I29" s="88"/>
      <c r="J29" s="88"/>
      <c r="K29" s="88"/>
      <c r="L29" s="88"/>
      <c r="M29" s="89"/>
      <c r="N29" s="89"/>
      <c r="O29" s="89"/>
      <c r="P29" s="89"/>
      <c r="Q29" s="89"/>
      <c r="R29" s="89"/>
      <c r="S29" s="89"/>
      <c r="T29" s="89"/>
      <c r="U29" s="89"/>
    </row>
    <row r="30" spans="1:21" ht="18" customHeight="1">
      <c r="C30" s="91"/>
      <c r="D30" s="93"/>
      <c r="E30" s="88"/>
      <c r="F30" s="88"/>
      <c r="G30" s="88"/>
      <c r="H30" s="88"/>
      <c r="I30" s="88"/>
      <c r="J30" s="88"/>
      <c r="K30" s="88"/>
      <c r="L30" s="88"/>
      <c r="M30" s="89"/>
      <c r="N30" s="89"/>
      <c r="O30" s="89"/>
      <c r="P30" s="89"/>
      <c r="Q30" s="89"/>
      <c r="R30" s="89"/>
      <c r="S30" s="89"/>
      <c r="T30" s="89"/>
      <c r="U30" s="89"/>
    </row>
    <row r="31" spans="1:21" ht="12.75" customHeight="1">
      <c r="C31" s="91" t="s">
        <v>154</v>
      </c>
      <c r="D31" s="205" t="s">
        <v>196</v>
      </c>
      <c r="E31" s="88"/>
      <c r="F31" s="88"/>
      <c r="G31" s="88"/>
      <c r="H31" s="88"/>
      <c r="I31" s="88"/>
      <c r="J31" s="88"/>
      <c r="K31" s="88"/>
      <c r="L31" s="88"/>
      <c r="M31" s="89"/>
      <c r="N31" s="89"/>
      <c r="O31" s="89"/>
      <c r="P31" s="89"/>
      <c r="Q31" s="89"/>
      <c r="R31" s="89"/>
      <c r="S31" s="89"/>
      <c r="T31" s="89"/>
      <c r="U31" s="89"/>
    </row>
    <row r="32" spans="1:21" ht="18" customHeight="1">
      <c r="C32" s="91"/>
      <c r="D32" s="93"/>
      <c r="E32" s="88"/>
      <c r="F32" s="88"/>
      <c r="G32" s="88"/>
      <c r="H32" s="88"/>
      <c r="I32" s="88"/>
      <c r="J32" s="88"/>
      <c r="K32" s="88"/>
      <c r="L32" s="88"/>
      <c r="M32" s="89"/>
      <c r="N32" s="89"/>
      <c r="O32" s="89"/>
      <c r="P32" s="89"/>
      <c r="Q32" s="89"/>
      <c r="R32" s="89"/>
      <c r="S32" s="89"/>
      <c r="T32" s="89"/>
      <c r="U32" s="89"/>
    </row>
    <row r="33" spans="3:4">
      <c r="C33" s="91" t="s">
        <v>155</v>
      </c>
      <c r="D33" s="205" t="s">
        <v>197</v>
      </c>
    </row>
  </sheetData>
  <hyperlinks>
    <hyperlink ref="D11" location="'C2'!A1" display="C2-  Llegadas de turistas, permanencia, gasto promedio diario individual, gasto total individual e ingreso de divisas, según país de residencia"/>
    <hyperlink ref="D13" location="'C3'!A1" display="C3-  Llegadas de turistas, permanencia, gasto promedio diario individual, gasto total individual e ingreso de divisas, según país de residencia"/>
    <hyperlink ref="D15" location="'C4'!A1" display="C4-  Llegadas de turistas, permanencia, gasto promedio diario individual, gasto total individual e ingreso de divisas, según país de residencia"/>
    <hyperlink ref="D17" location="'C5'!A1" display="C5-  Llegadas de turistas, permanencia, gasto promedio diario individual, gasto total individual e ingreso de divisas, según país de residencia"/>
    <hyperlink ref="D19" location="'C6'!A1" display="C6-  Llegadas de turistas, permanencia, gasto promedio diario individual, gasto total individual e ingreso de divisas, según país de residencia"/>
    <hyperlink ref="C9" location="'C1'!A1" display="Cuadro 1"/>
    <hyperlink ref="C11" location="'C2'!A1" display="Cuadro 2"/>
    <hyperlink ref="C13" location="'C3'!A1" display="Cuadro 3"/>
    <hyperlink ref="C15" location="'C4'!A1" display="Cuadro 4"/>
    <hyperlink ref="C17" location="'C5'!A1" display="Cuadro 5"/>
    <hyperlink ref="C19" location="'C6'!A1" display="Cuadro 6"/>
    <hyperlink ref="C21" location="'C7'!A1" display="Cuadro 7"/>
    <hyperlink ref="D7:L7" location="'C1'!A1" display="Llegadas de visitantes e ingreso de divisas al país"/>
    <hyperlink ref="C23" location="'C8'!A1" display="CUADRO 8."/>
    <hyperlink ref="C33" location="'C9'!A1" display="CUADRO 9."/>
    <hyperlink ref="D21" location="'C7'!A1" display="POBLACIÓN DE TURISMO EMISIVO Y SEGMENTOS QUE LO CONFORMAN, SEGÚN PAÍS DE DESTINO."/>
    <hyperlink ref="D23" location="'C8'!A1" display="RANKING DE PAÍSES MÁS VISITADOS, % DE PARTICIPACIÓN Y VARIACIÓN."/>
    <hyperlink ref="D33" location="'C9'!A1" display="TABLA DINÁMICA A PARTIR DE LA BASE DE DATOS DEL TURISMO EMISIVO"/>
    <hyperlink ref="C25" location="'C10'!A1" display="CUADRO 10."/>
    <hyperlink ref="D25" location="'C10'!A1" display="LLEGADA A DESTINO DE RESIDENTES EN CHILE (VISITANTES) QUE VIAJAN AL EXTRANJERO Y EGRESO DE DIVISAS. PRIMER SEMESTRE 2016"/>
    <hyperlink ref="C27" location="'C11'!A1" display="CUADRO 11."/>
    <hyperlink ref="D27" location="'C11'!A1" display="LLEGADA A DESTINO DE RESIDENTES EN CHILE (TURISTAS) QUE VIAJAN AL EXTRANJERO, PERMANENCIA, GASTO PROMEDIO DIARIO INDIVIDUAL, GASTO TOTAL INDIVIDUAL Y EGRESO DE DIVISAS, SEGÚN PAÍS DE DESTINO. PRIMER SEMESTRE 2016"/>
    <hyperlink ref="C29" location="'C12'!A1" display="CUADRO 12."/>
    <hyperlink ref="D29" location="'C12'!A1" display="LLEGADA A DESTINO DE RESIDENTES EN CHILE (TURISTAS) QUE VIAJAN AL EXTRANJERO, PERMANENCIA, GASTO PROMEDIO DIARIO INDIVIDUAL, GASTO TOTAL INDIVIDUAL Y EGRESO DE DIVISAS, SEGÚN MOTIVO DEL VIAJE. PRIMER SEMESTRE 2016"/>
    <hyperlink ref="C31" location="'C13'!A1" display="CUADRO 13."/>
    <hyperlink ref="D31" location="'C13'!A1" display="RANKING DE PAÍSES MÁS VISITADOS, % DE PARTICIPACIÓN Y VARIACIÓN. PRIMER SEMESTRE 2016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1:O18"/>
  <sheetViews>
    <sheetView workbookViewId="0">
      <selection activeCell="E27" sqref="E27"/>
    </sheetView>
  </sheetViews>
  <sheetFormatPr baseColWidth="10" defaultRowHeight="12.75"/>
  <cols>
    <col min="1" max="3" width="11.7109375" style="2" customWidth="1"/>
    <col min="4" max="4" width="25.140625" style="2" customWidth="1"/>
    <col min="5" max="6" width="18.7109375" style="4" customWidth="1"/>
    <col min="7" max="8" width="18.7109375" style="3" customWidth="1"/>
    <col min="9" max="9" width="11.42578125" style="4"/>
    <col min="10" max="13" width="11.42578125" style="3"/>
    <col min="14" max="14" width="11.42578125" style="4"/>
    <col min="15" max="15" width="11.42578125" style="3"/>
    <col min="16" max="16384" width="11.42578125" style="2"/>
  </cols>
  <sheetData>
    <row r="1" spans="4:8" ht="25.5" customHeight="1"/>
    <row r="2" spans="4:8" ht="12.75" customHeight="1">
      <c r="D2" s="229" t="s">
        <v>162</v>
      </c>
      <c r="E2" s="229"/>
      <c r="F2" s="229"/>
      <c r="G2" s="229"/>
      <c r="H2" s="229"/>
    </row>
    <row r="3" spans="4:8" ht="18" customHeight="1">
      <c r="D3" s="229"/>
      <c r="E3" s="229"/>
      <c r="F3" s="229"/>
      <c r="G3" s="229"/>
      <c r="H3" s="229"/>
    </row>
    <row r="4" spans="4:8" ht="16.5" customHeight="1">
      <c r="D4" s="10" t="s">
        <v>198</v>
      </c>
      <c r="E4" s="19"/>
      <c r="F4" s="19"/>
    </row>
    <row r="5" spans="4:8" ht="12" customHeight="1">
      <c r="D5" s="1"/>
      <c r="E5" s="5"/>
      <c r="F5" s="2"/>
    </row>
    <row r="6" spans="4:8">
      <c r="D6" s="225" t="s">
        <v>41</v>
      </c>
      <c r="E6" s="227" t="s">
        <v>199</v>
      </c>
      <c r="F6" s="227"/>
      <c r="G6" s="227" t="s">
        <v>200</v>
      </c>
      <c r="H6" s="227"/>
    </row>
    <row r="7" spans="4:8">
      <c r="D7" s="225"/>
      <c r="E7" s="228"/>
      <c r="F7" s="228"/>
      <c r="G7" s="228"/>
      <c r="H7" s="228"/>
    </row>
    <row r="8" spans="4:8" ht="43.5" customHeight="1">
      <c r="D8" s="226"/>
      <c r="E8" s="197" t="s">
        <v>71</v>
      </c>
      <c r="F8" s="198" t="s">
        <v>72</v>
      </c>
      <c r="G8" s="197" t="s">
        <v>71</v>
      </c>
      <c r="H8" s="198" t="s">
        <v>72</v>
      </c>
    </row>
    <row r="9" spans="4:8" ht="12.95" customHeight="1">
      <c r="D9" s="20"/>
      <c r="E9" s="195"/>
      <c r="F9" s="196"/>
      <c r="G9" s="195"/>
      <c r="H9" s="196"/>
    </row>
    <row r="10" spans="4:8" ht="12.95" customHeight="1">
      <c r="D10" s="20" t="s">
        <v>27</v>
      </c>
      <c r="E10" s="189">
        <v>2588054.9184509953</v>
      </c>
      <c r="F10" s="190">
        <v>1520511222.7405064</v>
      </c>
      <c r="G10" s="189">
        <v>2703175.1224152697</v>
      </c>
      <c r="H10" s="190">
        <v>1601218436.3989353</v>
      </c>
    </row>
    <row r="11" spans="4:8" ht="12.95" customHeight="1">
      <c r="D11" s="20"/>
      <c r="E11" s="189"/>
      <c r="F11" s="190"/>
      <c r="G11" s="189"/>
      <c r="H11" s="190"/>
    </row>
    <row r="12" spans="4:8" ht="12.95" customHeight="1">
      <c r="D12" s="20" t="s">
        <v>28</v>
      </c>
      <c r="E12" s="189">
        <v>564185.9068</v>
      </c>
      <c r="F12" s="190">
        <v>32721308.769452401</v>
      </c>
      <c r="G12" s="189">
        <v>531620.29240000003</v>
      </c>
      <c r="H12" s="190">
        <v>30808685.633529201</v>
      </c>
    </row>
    <row r="13" spans="4:8" ht="12.95" customHeight="1">
      <c r="D13" s="20"/>
      <c r="E13" s="191"/>
      <c r="F13" s="192"/>
      <c r="G13" s="191"/>
      <c r="H13" s="192"/>
    </row>
    <row r="14" spans="4:8" ht="12.95" customHeight="1">
      <c r="D14" s="24" t="s">
        <v>29</v>
      </c>
      <c r="E14" s="27">
        <v>3152240.825251</v>
      </c>
      <c r="F14" s="28">
        <v>1553232531.5099587</v>
      </c>
      <c r="G14" s="27">
        <v>3234795.4076707154</v>
      </c>
      <c r="H14" s="28">
        <v>1632027122.0241511</v>
      </c>
    </row>
    <row r="15" spans="4:8" ht="12.95" customHeight="1">
      <c r="D15" s="21"/>
      <c r="E15" s="195"/>
      <c r="F15" s="196"/>
      <c r="G15" s="195"/>
      <c r="H15" s="196"/>
    </row>
    <row r="16" spans="4:8" ht="12.95" customHeight="1">
      <c r="D16" s="21" t="s">
        <v>30</v>
      </c>
      <c r="E16" s="189"/>
      <c r="F16" s="190">
        <v>449794219.73895162</v>
      </c>
      <c r="G16" s="189"/>
      <c r="H16" s="190">
        <v>493167837.26800454</v>
      </c>
    </row>
    <row r="17" spans="4:8" ht="12.95" customHeight="1">
      <c r="D17" s="21"/>
      <c r="E17" s="189"/>
      <c r="F17" s="190"/>
      <c r="G17" s="189"/>
      <c r="H17" s="190"/>
    </row>
    <row r="18" spans="4:8" ht="12.95" customHeight="1">
      <c r="D18" s="24" t="s">
        <v>42</v>
      </c>
      <c r="E18" s="29"/>
      <c r="F18" s="30">
        <v>2003026751.2489104</v>
      </c>
      <c r="G18" s="29"/>
      <c r="H18" s="30">
        <v>2125194959.2921557</v>
      </c>
    </row>
  </sheetData>
  <mergeCells count="4">
    <mergeCell ref="D2:H3"/>
    <mergeCell ref="D6:D8"/>
    <mergeCell ref="E6:F7"/>
    <mergeCell ref="G6:H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1:N44"/>
  <sheetViews>
    <sheetView topLeftCell="A4" workbookViewId="0">
      <selection activeCell="G30" sqref="G30"/>
    </sheetView>
  </sheetViews>
  <sheetFormatPr baseColWidth="10" defaultRowHeight="12.75"/>
  <cols>
    <col min="1" max="3" width="11.42578125" style="31" customWidth="1"/>
    <col min="4" max="4" width="14.85546875" style="31" customWidth="1"/>
    <col min="5" max="5" width="15.7109375" style="32" customWidth="1"/>
    <col min="6" max="9" width="13.7109375" style="32" customWidth="1"/>
    <col min="10" max="10" width="15.7109375" style="31" customWidth="1"/>
    <col min="11" max="14" width="13.7109375" style="31" customWidth="1"/>
    <col min="15" max="16384" width="11.42578125" style="31"/>
  </cols>
  <sheetData>
    <row r="1" spans="4:14" ht="25.5" customHeight="1"/>
    <row r="2" spans="4:14" ht="12.75" customHeight="1">
      <c r="D2" s="236" t="s">
        <v>163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4:14" s="33" customFormat="1" ht="18" customHeight="1"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4:14" ht="12.75" customHeight="1"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4:14" ht="17.25" customHeight="1">
      <c r="D5" s="230" t="s">
        <v>198</v>
      </c>
      <c r="E5" s="230"/>
      <c r="F5" s="230"/>
      <c r="G5" s="34"/>
      <c r="H5" s="34"/>
      <c r="I5" s="34"/>
    </row>
    <row r="6" spans="4:14">
      <c r="D6" s="34"/>
      <c r="E6" s="34"/>
      <c r="F6" s="34"/>
      <c r="G6" s="34"/>
      <c r="H6" s="34"/>
      <c r="I6" s="34"/>
    </row>
    <row r="7" spans="4:14" ht="19.5" customHeight="1">
      <c r="D7" s="231" t="s">
        <v>75</v>
      </c>
      <c r="E7" s="233" t="s">
        <v>199</v>
      </c>
      <c r="F7" s="234"/>
      <c r="G7" s="234"/>
      <c r="H7" s="234"/>
      <c r="I7" s="235"/>
      <c r="J7" s="233" t="s">
        <v>200</v>
      </c>
      <c r="K7" s="234"/>
      <c r="L7" s="234"/>
      <c r="M7" s="234"/>
      <c r="N7" s="235"/>
    </row>
    <row r="8" spans="4:14" ht="54.95" customHeight="1">
      <c r="D8" s="232"/>
      <c r="E8" s="197" t="s">
        <v>73</v>
      </c>
      <c r="F8" s="200" t="s">
        <v>32</v>
      </c>
      <c r="G8" s="200" t="s">
        <v>33</v>
      </c>
      <c r="H8" s="200" t="s">
        <v>34</v>
      </c>
      <c r="I8" s="201" t="s">
        <v>72</v>
      </c>
      <c r="J8" s="197" t="s">
        <v>73</v>
      </c>
      <c r="K8" s="200" t="s">
        <v>32</v>
      </c>
      <c r="L8" s="200" t="s">
        <v>33</v>
      </c>
      <c r="M8" s="200" t="s">
        <v>34</v>
      </c>
      <c r="N8" s="201" t="s">
        <v>72</v>
      </c>
    </row>
    <row r="9" spans="4:14">
      <c r="D9" s="38"/>
      <c r="E9" s="144"/>
      <c r="F9" s="145"/>
      <c r="G9" s="145"/>
      <c r="H9" s="145"/>
      <c r="I9" s="145"/>
      <c r="J9" s="144"/>
      <c r="K9" s="145"/>
      <c r="L9" s="145"/>
      <c r="M9" s="145"/>
      <c r="N9" s="151"/>
    </row>
    <row r="10" spans="4:14">
      <c r="D10" s="12" t="s">
        <v>35</v>
      </c>
      <c r="E10" s="146">
        <v>2336721.8814536599</v>
      </c>
      <c r="F10" s="40">
        <v>7.5948407187977276</v>
      </c>
      <c r="G10" s="40">
        <v>69.99458074239287</v>
      </c>
      <c r="H10" s="40">
        <v>531.5976919175007</v>
      </c>
      <c r="I10" s="39">
        <v>1242195958.8338854</v>
      </c>
      <c r="J10" s="146">
        <v>2391770.0126933209</v>
      </c>
      <c r="K10" s="40">
        <v>7.6808262187052909</v>
      </c>
      <c r="L10" s="40">
        <v>70.582909836339198</v>
      </c>
      <c r="M10" s="40">
        <v>542.13506446346571</v>
      </c>
      <c r="N10" s="152">
        <v>1296662390.0132773</v>
      </c>
    </row>
    <row r="11" spans="4:14">
      <c r="D11" s="20" t="s">
        <v>9</v>
      </c>
      <c r="E11" s="147">
        <v>959091.61434839468</v>
      </c>
      <c r="F11" s="41">
        <v>5.8465261554116994</v>
      </c>
      <c r="G11" s="41">
        <v>46.562961565004152</v>
      </c>
      <c r="H11" s="41">
        <v>272.23157266322647</v>
      </c>
      <c r="I11" s="22">
        <v>261095018.50217617</v>
      </c>
      <c r="J11" s="147">
        <v>972226.18969422171</v>
      </c>
      <c r="K11" s="41">
        <v>5.8070782244869221</v>
      </c>
      <c r="L11" s="41">
        <v>46.133789764099781</v>
      </c>
      <c r="M11" s="41">
        <v>267.90252595216151</v>
      </c>
      <c r="N11" s="153">
        <v>260461852.01592734</v>
      </c>
    </row>
    <row r="12" spans="4:14">
      <c r="D12" s="20" t="s">
        <v>18</v>
      </c>
      <c r="E12" s="147">
        <v>699944.00340208167</v>
      </c>
      <c r="F12" s="41">
        <v>5.4668704434015671</v>
      </c>
      <c r="G12" s="41">
        <v>37.794870430940989</v>
      </c>
      <c r="H12" s="41">
        <v>206.61966007110314</v>
      </c>
      <c r="I12" s="22">
        <v>144622192.05174518</v>
      </c>
      <c r="J12" s="147">
        <v>678457.23270707601</v>
      </c>
      <c r="K12" s="41">
        <v>5.6893037500729671</v>
      </c>
      <c r="L12" s="41">
        <v>33.876459583256661</v>
      </c>
      <c r="M12" s="41">
        <v>192.73346854621741</v>
      </c>
      <c r="N12" s="153">
        <v>130761415.71990293</v>
      </c>
    </row>
    <row r="13" spans="4:14">
      <c r="D13" s="20" t="s">
        <v>13</v>
      </c>
      <c r="E13" s="147">
        <v>148972.74705067472</v>
      </c>
      <c r="F13" s="41">
        <v>10.293407773225317</v>
      </c>
      <c r="G13" s="41">
        <v>80.806368101272042</v>
      </c>
      <c r="H13" s="41">
        <v>831.77289753973992</v>
      </c>
      <c r="I13" s="22">
        <v>123911493.46879445</v>
      </c>
      <c r="J13" s="147">
        <v>166292.96159813946</v>
      </c>
      <c r="K13" s="41">
        <v>9.4806144163541735</v>
      </c>
      <c r="L13" s="41">
        <v>90.339475927960478</v>
      </c>
      <c r="M13" s="41">
        <v>856.47373784850288</v>
      </c>
      <c r="N13" s="153">
        <v>142425554.39785606</v>
      </c>
    </row>
    <row r="14" spans="4:14">
      <c r="D14" s="20" t="s">
        <v>21</v>
      </c>
      <c r="E14" s="147">
        <v>204283.42932322007</v>
      </c>
      <c r="F14" s="41">
        <v>15.492323701941121</v>
      </c>
      <c r="G14" s="41">
        <v>121.54739537898726</v>
      </c>
      <c r="H14" s="41">
        <v>1883.0515943390933</v>
      </c>
      <c r="I14" s="22">
        <v>384676237.28414702</v>
      </c>
      <c r="J14" s="147">
        <v>232537.85957096322</v>
      </c>
      <c r="K14" s="41">
        <v>14.879056093210242</v>
      </c>
      <c r="L14" s="41">
        <v>131.17051247919395</v>
      </c>
      <c r="M14" s="41">
        <v>1951.6934129530607</v>
      </c>
      <c r="N14" s="153">
        <v>453842608.78685278</v>
      </c>
    </row>
    <row r="15" spans="4:14">
      <c r="D15" s="20" t="s">
        <v>15</v>
      </c>
      <c r="E15" s="147">
        <v>58452.690457089571</v>
      </c>
      <c r="F15" s="41">
        <v>11.062527611589221</v>
      </c>
      <c r="G15" s="41">
        <v>127.9744797502118</v>
      </c>
      <c r="H15" s="41">
        <v>1415.7212158154837</v>
      </c>
      <c r="I15" s="22">
        <v>82752714.001596972</v>
      </c>
      <c r="J15" s="147">
        <v>66509.757308233588</v>
      </c>
      <c r="K15" s="41">
        <v>10.346437425491276</v>
      </c>
      <c r="L15" s="41">
        <v>121.24279185397634</v>
      </c>
      <c r="M15" s="41">
        <v>1254.4309592090297</v>
      </c>
      <c r="N15" s="153">
        <v>83431898.656927228</v>
      </c>
    </row>
    <row r="16" spans="4:14">
      <c r="D16" s="20" t="s">
        <v>44</v>
      </c>
      <c r="E16" s="147">
        <v>59779.584033283863</v>
      </c>
      <c r="F16" s="41">
        <v>10.794172004425675</v>
      </c>
      <c r="G16" s="41">
        <v>82.266131768059751</v>
      </c>
      <c r="H16" s="41">
        <v>887.99477644318426</v>
      </c>
      <c r="I16" s="22">
        <v>53083958.35950245</v>
      </c>
      <c r="J16" s="147">
        <v>70523.296098160019</v>
      </c>
      <c r="K16" s="41">
        <v>11.670971575596029</v>
      </c>
      <c r="L16" s="41">
        <v>66.505979321718272</v>
      </c>
      <c r="M16" s="41">
        <v>776.1893942709512</v>
      </c>
      <c r="N16" s="153">
        <v>54739434.480421759</v>
      </c>
    </row>
    <row r="17" spans="4:14">
      <c r="D17" s="20" t="s">
        <v>16</v>
      </c>
      <c r="E17" s="147">
        <v>206197.81283891547</v>
      </c>
      <c r="F17" s="41">
        <v>11.265906305010761</v>
      </c>
      <c r="G17" s="41">
        <v>82.674951343332168</v>
      </c>
      <c r="H17" s="41">
        <v>931.40825560530379</v>
      </c>
      <c r="I17" s="22">
        <v>192054345.16592318</v>
      </c>
      <c r="J17" s="147">
        <v>205222.71571652623</v>
      </c>
      <c r="K17" s="41">
        <v>11.291680207004738</v>
      </c>
      <c r="L17" s="41">
        <v>73.792319241289732</v>
      </c>
      <c r="M17" s="41">
        <v>833.23927060584629</v>
      </c>
      <c r="N17" s="153">
        <v>170999625.95538926</v>
      </c>
    </row>
    <row r="18" spans="4:14">
      <c r="D18" s="20"/>
      <c r="E18" s="147"/>
      <c r="F18" s="41"/>
      <c r="G18" s="41"/>
      <c r="H18" s="41"/>
      <c r="I18" s="22"/>
      <c r="J18" s="147"/>
      <c r="K18" s="41"/>
      <c r="L18" s="41"/>
      <c r="M18" s="41"/>
      <c r="N18" s="153"/>
    </row>
    <row r="19" spans="4:14">
      <c r="D19" s="12" t="s">
        <v>36</v>
      </c>
      <c r="E19" s="146">
        <v>205001.71314121838</v>
      </c>
      <c r="F19" s="40">
        <v>11.732625070707821</v>
      </c>
      <c r="G19" s="40">
        <v>86.673236271851749</v>
      </c>
      <c r="H19" s="40">
        <v>1016.9045848425103</v>
      </c>
      <c r="I19" s="39">
        <v>208467181.9938741</v>
      </c>
      <c r="J19" s="146">
        <v>259056.6318064123</v>
      </c>
      <c r="K19" s="40">
        <v>10.932681037906566</v>
      </c>
      <c r="L19" s="40">
        <v>79.896416561641558</v>
      </c>
      <c r="M19" s="40">
        <v>873.48203834014271</v>
      </c>
      <c r="N19" s="152">
        <v>226281314.79579678</v>
      </c>
    </row>
    <row r="20" spans="4:14">
      <c r="D20" s="20" t="s">
        <v>0</v>
      </c>
      <c r="E20" s="147">
        <v>28484.189075775324</v>
      </c>
      <c r="F20" s="41">
        <v>12.389519379850677</v>
      </c>
      <c r="G20" s="41">
        <v>89.830146161647917</v>
      </c>
      <c r="H20" s="41">
        <v>1112.9523367645556</v>
      </c>
      <c r="I20" s="22">
        <v>31701544.792727578</v>
      </c>
      <c r="J20" s="147">
        <v>33790.201573873615</v>
      </c>
      <c r="K20" s="41">
        <v>13.312447672885185</v>
      </c>
      <c r="L20" s="41">
        <v>74.298533742695355</v>
      </c>
      <c r="M20" s="41">
        <v>989.09534262172622</v>
      </c>
      <c r="N20" s="153">
        <v>33421731.002967715</v>
      </c>
    </row>
    <row r="21" spans="4:14">
      <c r="D21" s="20" t="s">
        <v>14</v>
      </c>
      <c r="E21" s="147">
        <v>52758.085345767962</v>
      </c>
      <c r="F21" s="41">
        <v>16.954034127388365</v>
      </c>
      <c r="G21" s="41">
        <v>70.359234416814886</v>
      </c>
      <c r="H21" s="41">
        <v>1192.8728614795975</v>
      </c>
      <c r="I21" s="22">
        <v>62933688.232591055</v>
      </c>
      <c r="J21" s="147">
        <v>75106.091327571412</v>
      </c>
      <c r="K21" s="41">
        <v>14.138706689902804</v>
      </c>
      <c r="L21" s="41">
        <v>67.194495610140251</v>
      </c>
      <c r="M21" s="41">
        <v>950.04326460773461</v>
      </c>
      <c r="N21" s="153">
        <v>71354036.196772605</v>
      </c>
    </row>
    <row r="22" spans="4:14">
      <c r="D22" s="20" t="s">
        <v>7</v>
      </c>
      <c r="E22" s="147">
        <v>30644.576284969582</v>
      </c>
      <c r="F22" s="41">
        <v>10.318372708676478</v>
      </c>
      <c r="G22" s="41">
        <v>99.512858836526519</v>
      </c>
      <c r="H22" s="41">
        <v>1026.8107667811901</v>
      </c>
      <c r="I22" s="22">
        <v>31466180.872854289</v>
      </c>
      <c r="J22" s="147">
        <v>29879.938439400597</v>
      </c>
      <c r="K22" s="41">
        <v>10.429181123700618</v>
      </c>
      <c r="L22" s="41">
        <v>88.222508791486646</v>
      </c>
      <c r="M22" s="41">
        <v>920.08852337368421</v>
      </c>
      <c r="N22" s="153">
        <v>27492188.437204681</v>
      </c>
    </row>
    <row r="23" spans="4:14">
      <c r="D23" s="20" t="s">
        <v>8</v>
      </c>
      <c r="E23" s="147">
        <v>93114.862434705516</v>
      </c>
      <c r="F23" s="41">
        <v>9.0387105291557397</v>
      </c>
      <c r="G23" s="41">
        <v>97.863618276485894</v>
      </c>
      <c r="H23" s="41">
        <v>884.56091693695112</v>
      </c>
      <c r="I23" s="22">
        <v>82365768.095701173</v>
      </c>
      <c r="J23" s="147">
        <v>120280.40046556666</v>
      </c>
      <c r="K23" s="41">
        <v>8.3872929107777292</v>
      </c>
      <c r="L23" s="41">
        <v>93.190768889257001</v>
      </c>
      <c r="M23" s="41">
        <v>781.618275254791</v>
      </c>
      <c r="N23" s="153">
        <v>94013359.158851773</v>
      </c>
    </row>
    <row r="24" spans="4:14">
      <c r="D24" s="20"/>
      <c r="E24" s="147"/>
      <c r="F24" s="41"/>
      <c r="G24" s="41"/>
      <c r="H24" s="41"/>
      <c r="I24" s="22"/>
      <c r="J24" s="147"/>
      <c r="K24" s="41"/>
      <c r="L24" s="41"/>
      <c r="M24" s="41"/>
      <c r="N24" s="153"/>
    </row>
    <row r="25" spans="4:14">
      <c r="D25" s="20" t="s">
        <v>17</v>
      </c>
      <c r="E25" s="147">
        <v>46331.323856117422</v>
      </c>
      <c r="F25" s="41">
        <v>18.427227721272086</v>
      </c>
      <c r="G25" s="41">
        <v>81.812520350028251</v>
      </c>
      <c r="H25" s="41">
        <v>1507.5779429411773</v>
      </c>
      <c r="I25" s="22">
        <v>69848081.912746996</v>
      </c>
      <c r="J25" s="147">
        <v>52348.477915536358</v>
      </c>
      <c r="K25" s="41">
        <v>18.871613914096645</v>
      </c>
      <c r="L25" s="41">
        <v>79.233435221569067</v>
      </c>
      <c r="M25" s="41">
        <v>1495.2627985890381</v>
      </c>
      <c r="N25" s="153">
        <v>78274731.589861348</v>
      </c>
    </row>
    <row r="26" spans="4:14">
      <c r="D26" s="20"/>
      <c r="E26" s="148"/>
      <c r="F26" s="149"/>
      <c r="G26" s="149"/>
      <c r="H26" s="149"/>
      <c r="I26" s="150"/>
      <c r="J26" s="148"/>
      <c r="K26" s="149"/>
      <c r="L26" s="149"/>
      <c r="M26" s="149"/>
      <c r="N26" s="154"/>
    </row>
    <row r="27" spans="4:14">
      <c r="D27" s="49" t="s">
        <v>37</v>
      </c>
      <c r="E27" s="45">
        <v>2588054.9184509958</v>
      </c>
      <c r="F27" s="46">
        <v>8.1165188723297366</v>
      </c>
      <c r="G27" s="46">
        <v>72.384626759019582</v>
      </c>
      <c r="H27" s="46">
        <v>587.51118915612653</v>
      </c>
      <c r="I27" s="47">
        <v>1520511222.7405064</v>
      </c>
      <c r="J27" s="45">
        <v>2703175.1224152688</v>
      </c>
      <c r="K27" s="46">
        <v>8.209180910664454</v>
      </c>
      <c r="L27" s="46">
        <v>72.156685106184369</v>
      </c>
      <c r="M27" s="46">
        <v>592.3472819505148</v>
      </c>
      <c r="N27" s="47">
        <v>1601218436.3989353</v>
      </c>
    </row>
    <row r="30" spans="4:14">
      <c r="D30" s="34"/>
      <c r="E30" s="34"/>
      <c r="F30" s="34"/>
      <c r="G30" s="34"/>
      <c r="H30" s="34"/>
      <c r="I30" s="34"/>
    </row>
    <row r="31" spans="4:14" ht="12.75" customHeight="1">
      <c r="E31" s="31"/>
      <c r="F31" s="31"/>
      <c r="G31" s="31"/>
      <c r="H31" s="222"/>
      <c r="I31" s="223"/>
    </row>
    <row r="32" spans="4:14">
      <c r="E32" s="31"/>
      <c r="F32" s="31"/>
      <c r="G32" s="31"/>
      <c r="H32" s="224"/>
      <c r="I32" s="31"/>
    </row>
    <row r="33" spans="5:9">
      <c r="E33" s="31"/>
      <c r="F33" s="31"/>
      <c r="G33" s="31"/>
      <c r="H33" s="41"/>
      <c r="I33" s="31"/>
    </row>
    <row r="34" spans="5:9">
      <c r="E34" s="31"/>
      <c r="F34" s="31"/>
      <c r="G34" s="31"/>
      <c r="H34" s="41"/>
      <c r="I34" s="31"/>
    </row>
    <row r="35" spans="5:9">
      <c r="E35" s="31"/>
      <c r="F35" s="31"/>
      <c r="G35" s="31"/>
      <c r="H35" s="41"/>
      <c r="I35" s="31"/>
    </row>
    <row r="36" spans="5:9">
      <c r="E36" s="31"/>
      <c r="F36" s="31"/>
      <c r="G36" s="31"/>
      <c r="H36" s="41"/>
      <c r="I36" s="31"/>
    </row>
    <row r="37" spans="5:9">
      <c r="E37" s="31"/>
      <c r="F37" s="31"/>
      <c r="G37" s="31"/>
      <c r="H37" s="41"/>
      <c r="I37" s="31"/>
    </row>
    <row r="38" spans="5:9">
      <c r="E38" s="31"/>
      <c r="F38" s="31"/>
      <c r="G38" s="31"/>
      <c r="H38" s="41"/>
      <c r="I38" s="31"/>
    </row>
    <row r="39" spans="5:9">
      <c r="E39" s="31"/>
      <c r="F39" s="31"/>
      <c r="G39" s="31"/>
      <c r="H39" s="41"/>
      <c r="I39" s="31"/>
    </row>
    <row r="40" spans="5:9">
      <c r="E40" s="31"/>
      <c r="F40" s="31"/>
      <c r="G40" s="31"/>
      <c r="H40" s="41"/>
      <c r="I40" s="31"/>
    </row>
    <row r="41" spans="5:9">
      <c r="E41" s="31"/>
      <c r="F41" s="31"/>
      <c r="G41" s="31"/>
      <c r="H41" s="41"/>
      <c r="I41" s="31"/>
    </row>
    <row r="42" spans="5:9">
      <c r="E42" s="31"/>
      <c r="F42" s="31"/>
      <c r="G42" s="31"/>
      <c r="H42" s="41"/>
      <c r="I42" s="31"/>
    </row>
    <row r="43" spans="5:9">
      <c r="E43" s="31"/>
      <c r="F43" s="31"/>
      <c r="G43" s="31"/>
      <c r="H43" s="41"/>
      <c r="I43" s="31"/>
    </row>
    <row r="44" spans="5:9">
      <c r="E44" s="31"/>
      <c r="F44" s="31"/>
      <c r="G44" s="31"/>
      <c r="H44" s="41"/>
      <c r="I44" s="31"/>
    </row>
  </sheetData>
  <mergeCells count="5">
    <mergeCell ref="D2:N4"/>
    <mergeCell ref="D5:F5"/>
    <mergeCell ref="D7:D8"/>
    <mergeCell ref="E7:I7"/>
    <mergeCell ref="J7:N7"/>
  </mergeCells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1:O118"/>
  <sheetViews>
    <sheetView topLeftCell="A91" zoomScaleNormal="100" workbookViewId="0">
      <selection activeCell="F138" sqref="F138"/>
    </sheetView>
  </sheetViews>
  <sheetFormatPr baseColWidth="10" defaultRowHeight="12.75"/>
  <cols>
    <col min="1" max="3" width="11.42578125" style="21"/>
    <col min="4" max="4" width="16.5703125" style="21" customWidth="1"/>
    <col min="5" max="5" width="26.42578125" style="21" bestFit="1" customWidth="1"/>
    <col min="6" max="8" width="13.7109375" style="21" customWidth="1"/>
    <col min="9" max="9" width="13.7109375" style="44" customWidth="1"/>
    <col min="10" max="11" width="13.7109375" style="21" customWidth="1"/>
    <col min="12" max="12" width="13.7109375" style="53" customWidth="1"/>
    <col min="13" max="15" width="13.7109375" style="21" customWidth="1"/>
    <col min="16" max="16384" width="11.42578125" style="21"/>
  </cols>
  <sheetData>
    <row r="1" spans="4:15" ht="25.5" customHeight="1">
      <c r="K1" s="53"/>
      <c r="L1" s="21"/>
    </row>
    <row r="2" spans="4:15" ht="12.75" customHeight="1">
      <c r="D2" s="229" t="s">
        <v>164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4:15" ht="18" customHeight="1"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4:15" ht="18.75" customHeight="1"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4:15" ht="19.5" customHeight="1">
      <c r="D5" s="10" t="s">
        <v>198</v>
      </c>
      <c r="F5" s="44"/>
      <c r="G5" s="44"/>
      <c r="H5" s="43"/>
    </row>
    <row r="6" spans="4:15">
      <c r="F6" s="44"/>
      <c r="G6" s="44"/>
      <c r="H6" s="43"/>
    </row>
    <row r="7" spans="4:15" ht="17.25" customHeight="1">
      <c r="D7" s="240" t="s">
        <v>75</v>
      </c>
      <c r="E7" s="249" t="s">
        <v>40</v>
      </c>
      <c r="F7" s="233" t="s">
        <v>199</v>
      </c>
      <c r="G7" s="234"/>
      <c r="H7" s="234"/>
      <c r="I7" s="234"/>
      <c r="J7" s="235"/>
      <c r="K7" s="234" t="s">
        <v>200</v>
      </c>
      <c r="L7" s="234"/>
      <c r="M7" s="234"/>
      <c r="N7" s="234"/>
      <c r="O7" s="234"/>
    </row>
    <row r="8" spans="4:15" ht="63.75">
      <c r="D8" s="241"/>
      <c r="E8" s="250"/>
      <c r="F8" s="197" t="s">
        <v>73</v>
      </c>
      <c r="G8" s="200" t="s">
        <v>32</v>
      </c>
      <c r="H8" s="200" t="s">
        <v>33</v>
      </c>
      <c r="I8" s="200" t="s">
        <v>34</v>
      </c>
      <c r="J8" s="201" t="s">
        <v>72</v>
      </c>
      <c r="K8" s="197" t="s">
        <v>73</v>
      </c>
      <c r="L8" s="200" t="s">
        <v>32</v>
      </c>
      <c r="M8" s="200" t="s">
        <v>33</v>
      </c>
      <c r="N8" s="200" t="s">
        <v>34</v>
      </c>
      <c r="O8" s="201" t="s">
        <v>72</v>
      </c>
    </row>
    <row r="9" spans="4:15">
      <c r="D9" s="12" t="s">
        <v>35</v>
      </c>
      <c r="E9" s="12" t="s">
        <v>45</v>
      </c>
      <c r="F9" s="177">
        <v>2111443.9602303244</v>
      </c>
      <c r="G9" s="178">
        <v>7.7528869250884513</v>
      </c>
      <c r="H9" s="178">
        <v>61.151351091632471</v>
      </c>
      <c r="I9" s="178">
        <v>474.09951032981081</v>
      </c>
      <c r="J9" s="179">
        <v>1001034547.6340336</v>
      </c>
      <c r="K9" s="177">
        <v>2174030.3795754197</v>
      </c>
      <c r="L9" s="178">
        <v>7.7827916046642756</v>
      </c>
      <c r="M9" s="178">
        <v>65.384792912071148</v>
      </c>
      <c r="N9" s="178">
        <v>508.87621734877956</v>
      </c>
      <c r="O9" s="179">
        <v>1106312355.9596708</v>
      </c>
    </row>
    <row r="10" spans="4:15">
      <c r="D10" s="20"/>
      <c r="E10" s="20" t="s">
        <v>46</v>
      </c>
      <c r="F10" s="166">
        <v>1494376.4659370682</v>
      </c>
      <c r="G10" s="55">
        <v>6.6923780274303688</v>
      </c>
      <c r="H10" s="55">
        <v>79.788850370910012</v>
      </c>
      <c r="I10" s="55">
        <v>533.97714905620762</v>
      </c>
      <c r="J10" s="167">
        <v>797962884.89776659</v>
      </c>
      <c r="K10" s="166">
        <v>1551165.7042550398</v>
      </c>
      <c r="L10" s="55">
        <v>7.1071107299133613</v>
      </c>
      <c r="M10" s="55">
        <v>82.863884340361167</v>
      </c>
      <c r="N10" s="55">
        <v>588.92280151768057</v>
      </c>
      <c r="O10" s="167">
        <v>913516852.16802406</v>
      </c>
    </row>
    <row r="11" spans="4:15">
      <c r="D11" s="20"/>
      <c r="E11" s="20" t="s">
        <v>58</v>
      </c>
      <c r="F11" s="166">
        <v>319121.6994562021</v>
      </c>
      <c r="G11" s="55">
        <v>13.295959373070923</v>
      </c>
      <c r="H11" s="55">
        <v>22.41102665175455</v>
      </c>
      <c r="I11" s="55">
        <v>297.97609987053818</v>
      </c>
      <c r="J11" s="167">
        <v>95090639.388017148</v>
      </c>
      <c r="K11" s="166">
        <v>316887.3379354467</v>
      </c>
      <c r="L11" s="55">
        <v>12.953374932106147</v>
      </c>
      <c r="M11" s="55">
        <v>26.890365642968185</v>
      </c>
      <c r="N11" s="55">
        <v>348.32098823479248</v>
      </c>
      <c r="O11" s="167">
        <v>110378510.70876744</v>
      </c>
    </row>
    <row r="12" spans="4:15">
      <c r="D12" s="20"/>
      <c r="E12" s="20" t="s">
        <v>60</v>
      </c>
      <c r="F12" s="166">
        <v>297945.79483705433</v>
      </c>
      <c r="G12" s="55">
        <v>7.1349384108877079</v>
      </c>
      <c r="H12" s="55">
        <v>50.794881344274565</v>
      </c>
      <c r="I12" s="55">
        <v>362.41834997974803</v>
      </c>
      <c r="J12" s="167">
        <v>107981023.34824976</v>
      </c>
      <c r="K12" s="166">
        <v>305977.33738493297</v>
      </c>
      <c r="L12" s="55">
        <v>5.8532389413274863</v>
      </c>
      <c r="M12" s="55">
        <v>46.018372079318929</v>
      </c>
      <c r="N12" s="55">
        <v>269.35652747116711</v>
      </c>
      <c r="O12" s="167">
        <v>82416993.08287926</v>
      </c>
    </row>
    <row r="13" spans="4:15">
      <c r="D13" s="20"/>
      <c r="E13" s="12" t="s">
        <v>52</v>
      </c>
      <c r="F13" s="180">
        <v>225277.92122333479</v>
      </c>
      <c r="G13" s="181">
        <v>6.1135339582517982</v>
      </c>
      <c r="H13" s="181">
        <v>175.10431878751029</v>
      </c>
      <c r="I13" s="181">
        <v>1070.5061991439925</v>
      </c>
      <c r="J13" s="182">
        <v>241161411.1998519</v>
      </c>
      <c r="K13" s="180">
        <v>217739.63311790099</v>
      </c>
      <c r="L13" s="181">
        <v>6.6627486020320905</v>
      </c>
      <c r="M13" s="181">
        <v>131.20852254103249</v>
      </c>
      <c r="N13" s="181">
        <v>874.20940013496022</v>
      </c>
      <c r="O13" s="182">
        <v>190350034.05360654</v>
      </c>
    </row>
    <row r="14" spans="4:15">
      <c r="D14" s="58"/>
      <c r="E14" s="59" t="s">
        <v>42</v>
      </c>
      <c r="F14" s="45">
        <v>2336721.8814536594</v>
      </c>
      <c r="G14" s="46">
        <v>7.5948407187977303</v>
      </c>
      <c r="H14" s="46">
        <v>69.99458074239287</v>
      </c>
      <c r="I14" s="46">
        <v>531.59769191750081</v>
      </c>
      <c r="J14" s="47">
        <v>1242195958.8338854</v>
      </c>
      <c r="K14" s="45">
        <v>2391770.0126933209</v>
      </c>
      <c r="L14" s="46">
        <v>7.6808262187052865</v>
      </c>
      <c r="M14" s="46">
        <v>70.582909836339283</v>
      </c>
      <c r="N14" s="46">
        <v>542.13506446346594</v>
      </c>
      <c r="O14" s="47">
        <v>1296662390.0132773</v>
      </c>
    </row>
    <row r="15" spans="4:15">
      <c r="D15" s="20" t="s">
        <v>9</v>
      </c>
      <c r="E15" s="12" t="s">
        <v>45</v>
      </c>
      <c r="F15" s="177">
        <v>867798.97093733179</v>
      </c>
      <c r="G15" s="178">
        <v>5.9522185655828066</v>
      </c>
      <c r="H15" s="178">
        <v>41.677640098673791</v>
      </c>
      <c r="I15" s="178">
        <v>248.07442316500456</v>
      </c>
      <c r="J15" s="179">
        <v>215278729.13846299</v>
      </c>
      <c r="K15" s="177">
        <v>880305.67591318907</v>
      </c>
      <c r="L15" s="178">
        <v>5.8536332496586683</v>
      </c>
      <c r="M15" s="178">
        <v>43.781702977730696</v>
      </c>
      <c r="N15" s="178">
        <v>256.28203227712436</v>
      </c>
      <c r="O15" s="179">
        <v>225606527.64811969</v>
      </c>
    </row>
    <row r="16" spans="4:15">
      <c r="D16" s="20"/>
      <c r="E16" s="20" t="s">
        <v>46</v>
      </c>
      <c r="F16" s="166">
        <v>471367.91010511952</v>
      </c>
      <c r="G16" s="55">
        <v>5.5203964103825935</v>
      </c>
      <c r="H16" s="55">
        <v>55.090407091832652</v>
      </c>
      <c r="I16" s="55">
        <v>304.12088555626872</v>
      </c>
      <c r="J16" s="167">
        <v>143352826.24397662</v>
      </c>
      <c r="K16" s="166">
        <v>468761.2770246602</v>
      </c>
      <c r="L16" s="55">
        <v>5.6731189105627324</v>
      </c>
      <c r="M16" s="55">
        <v>49.857276072755724</v>
      </c>
      <c r="N16" s="55">
        <v>282.8462557174974</v>
      </c>
      <c r="O16" s="167">
        <v>132587372.03177767</v>
      </c>
    </row>
    <row r="17" spans="4:15">
      <c r="D17" s="20"/>
      <c r="E17" s="20" t="s">
        <v>58</v>
      </c>
      <c r="F17" s="166">
        <v>187167.83661252493</v>
      </c>
      <c r="G17" s="55">
        <v>8.6994023212903926</v>
      </c>
      <c r="H17" s="55">
        <v>21.910332362793792</v>
      </c>
      <c r="I17" s="55">
        <v>190.60679621713234</v>
      </c>
      <c r="J17" s="167">
        <v>35675461.691605061</v>
      </c>
      <c r="K17" s="166">
        <v>186841.91536081347</v>
      </c>
      <c r="L17" s="55">
        <v>8.2353590716928959</v>
      </c>
      <c r="M17" s="55">
        <v>34.889000793582547</v>
      </c>
      <c r="N17" s="55">
        <v>287.32344918773066</v>
      </c>
      <c r="O17" s="167">
        <v>53684063.574310958</v>
      </c>
    </row>
    <row r="18" spans="4:15">
      <c r="D18" s="20"/>
      <c r="E18" s="20" t="s">
        <v>60</v>
      </c>
      <c r="F18" s="166">
        <v>209263.22421968743</v>
      </c>
      <c r="G18" s="55">
        <v>4.4677850983198804</v>
      </c>
      <c r="H18" s="55">
        <v>38.772884284864972</v>
      </c>
      <c r="I18" s="55">
        <v>173.22891462680079</v>
      </c>
      <c r="J18" s="167">
        <v>36250441.202881306</v>
      </c>
      <c r="K18" s="166">
        <v>224702.48352771546</v>
      </c>
      <c r="L18" s="55">
        <v>4.2497876816017497</v>
      </c>
      <c r="M18" s="55">
        <v>41.191258871264516</v>
      </c>
      <c r="N18" s="55">
        <v>175.05410454076872</v>
      </c>
      <c r="O18" s="167">
        <v>39335092.042031065</v>
      </c>
    </row>
    <row r="19" spans="4:15">
      <c r="D19" s="20"/>
      <c r="E19" s="12" t="s">
        <v>52</v>
      </c>
      <c r="F19" s="180">
        <v>91292.643411062629</v>
      </c>
      <c r="G19" s="181">
        <v>4.84184755968539</v>
      </c>
      <c r="H19" s="181">
        <v>103.6508859522243</v>
      </c>
      <c r="I19" s="181">
        <v>501.86178920700593</v>
      </c>
      <c r="J19" s="182">
        <v>45816289.363713071</v>
      </c>
      <c r="K19" s="180">
        <v>91920.513781032583</v>
      </c>
      <c r="L19" s="181">
        <v>5.3612294012460371</v>
      </c>
      <c r="M19" s="181">
        <v>70.728149401135695</v>
      </c>
      <c r="N19" s="181">
        <v>379.18983406509091</v>
      </c>
      <c r="O19" s="182">
        <v>34855324.367807649</v>
      </c>
    </row>
    <row r="20" spans="4:15">
      <c r="D20" s="58"/>
      <c r="E20" s="59" t="s">
        <v>42</v>
      </c>
      <c r="F20" s="45">
        <v>959091.61434839445</v>
      </c>
      <c r="G20" s="46">
        <v>5.846526155411703</v>
      </c>
      <c r="H20" s="46">
        <v>46.562961565004144</v>
      </c>
      <c r="I20" s="46">
        <v>272.23157266322659</v>
      </c>
      <c r="J20" s="47">
        <v>261095018.50217605</v>
      </c>
      <c r="K20" s="45">
        <v>972226.1896942216</v>
      </c>
      <c r="L20" s="46">
        <v>5.8070782244869221</v>
      </c>
      <c r="M20" s="46">
        <v>46.133789764099788</v>
      </c>
      <c r="N20" s="46">
        <v>267.90252595216157</v>
      </c>
      <c r="O20" s="47">
        <v>260461852.01592734</v>
      </c>
    </row>
    <row r="21" spans="4:15">
      <c r="D21" s="20" t="s">
        <v>18</v>
      </c>
      <c r="E21" s="12" t="s">
        <v>45</v>
      </c>
      <c r="F21" s="177">
        <v>665273.09300501179</v>
      </c>
      <c r="G21" s="178">
        <v>5.5458691462480125</v>
      </c>
      <c r="H21" s="178">
        <v>34.254375913055064</v>
      </c>
      <c r="I21" s="178">
        <v>189.97028650019317</v>
      </c>
      <c r="J21" s="179">
        <v>126382120.07903175</v>
      </c>
      <c r="K21" s="177">
        <v>644537.87726135482</v>
      </c>
      <c r="L21" s="178">
        <v>5.7905520791705163</v>
      </c>
      <c r="M21" s="178">
        <v>30.790199715765752</v>
      </c>
      <c r="N21" s="178">
        <v>178.29225498220282</v>
      </c>
      <c r="O21" s="179">
        <v>114916111.55836925</v>
      </c>
    </row>
    <row r="22" spans="4:15">
      <c r="D22" s="20"/>
      <c r="E22" s="20" t="s">
        <v>46</v>
      </c>
      <c r="F22" s="166">
        <v>506504.37649442971</v>
      </c>
      <c r="G22" s="55">
        <v>4.0989353569607916</v>
      </c>
      <c r="H22" s="55">
        <v>41.114024963434176</v>
      </c>
      <c r="I22" s="55">
        <v>168.52373058958895</v>
      </c>
      <c r="J22" s="167">
        <v>85358007.086795002</v>
      </c>
      <c r="K22" s="166">
        <v>500254.78201680147</v>
      </c>
      <c r="L22" s="55">
        <v>4.7310259725038026</v>
      </c>
      <c r="M22" s="55">
        <v>34.733080119022574</v>
      </c>
      <c r="N22" s="55">
        <v>164.32310414815126</v>
      </c>
      <c r="O22" s="167">
        <v>82203418.645957574</v>
      </c>
    </row>
    <row r="23" spans="4:15">
      <c r="D23" s="20"/>
      <c r="E23" s="20" t="s">
        <v>58</v>
      </c>
      <c r="F23" s="166">
        <v>82367.071729108648</v>
      </c>
      <c r="G23" s="55">
        <v>17.919800261149565</v>
      </c>
      <c r="H23" s="55">
        <v>16.277456025329236</v>
      </c>
      <c r="I23" s="55">
        <v>291.68876073354534</v>
      </c>
      <c r="J23" s="167">
        <v>24025549.077914741</v>
      </c>
      <c r="K23" s="166">
        <v>74756.759101888107</v>
      </c>
      <c r="L23" s="55">
        <v>16.561605638431313</v>
      </c>
      <c r="M23" s="55">
        <v>13.754506141078934</v>
      </c>
      <c r="N23" s="55">
        <v>227.79670645993099</v>
      </c>
      <c r="O23" s="167">
        <v>17029343.50902858</v>
      </c>
    </row>
    <row r="24" spans="4:15">
      <c r="D24" s="20"/>
      <c r="E24" s="20" t="s">
        <v>60</v>
      </c>
      <c r="F24" s="166">
        <v>76401.644781473486</v>
      </c>
      <c r="G24" s="55">
        <v>1.7982250247181952</v>
      </c>
      <c r="H24" s="55">
        <v>123.72728614987092</v>
      </c>
      <c r="I24" s="55">
        <v>222.48950219516686</v>
      </c>
      <c r="J24" s="167">
        <v>16998563.914322004</v>
      </c>
      <c r="K24" s="166">
        <v>69526.336142665241</v>
      </c>
      <c r="L24" s="55">
        <v>1.8326841698522931</v>
      </c>
      <c r="M24" s="55">
        <v>123.08406918532317</v>
      </c>
      <c r="N24" s="55">
        <v>225.57422515694623</v>
      </c>
      <c r="O24" s="167">
        <v>15683349.403383097</v>
      </c>
    </row>
    <row r="25" spans="4:15">
      <c r="D25" s="20"/>
      <c r="E25" s="12" t="s">
        <v>52</v>
      </c>
      <c r="F25" s="180">
        <v>34670.910397069652</v>
      </c>
      <c r="G25" s="181">
        <v>3.9510258698341931</v>
      </c>
      <c r="H25" s="181">
        <v>133.1531450237041</v>
      </c>
      <c r="I25" s="181">
        <v>526.09152063843896</v>
      </c>
      <c r="J25" s="182">
        <v>18240071.972713437</v>
      </c>
      <c r="K25" s="180">
        <v>33919.355445721092</v>
      </c>
      <c r="L25" s="181">
        <v>3.7653761796560872</v>
      </c>
      <c r="M25" s="181">
        <v>124.0636683501521</v>
      </c>
      <c r="N25" s="181">
        <v>467.14638156641553</v>
      </c>
      <c r="O25" s="182">
        <v>15845304.1615337</v>
      </c>
    </row>
    <row r="26" spans="4:15">
      <c r="D26" s="58"/>
      <c r="E26" s="59" t="s">
        <v>42</v>
      </c>
      <c r="F26" s="45">
        <v>699944.00340208143</v>
      </c>
      <c r="G26" s="46">
        <v>5.4668704434015662</v>
      </c>
      <c r="H26" s="46">
        <v>37.794870430940989</v>
      </c>
      <c r="I26" s="46">
        <v>206.61966007110311</v>
      </c>
      <c r="J26" s="47">
        <v>144622192.05174518</v>
      </c>
      <c r="K26" s="45">
        <v>678457.23270707589</v>
      </c>
      <c r="L26" s="46">
        <v>5.6893037500729688</v>
      </c>
      <c r="M26" s="46">
        <v>33.876459583256654</v>
      </c>
      <c r="N26" s="46">
        <v>192.73346854621741</v>
      </c>
      <c r="O26" s="47">
        <v>130761415.71990295</v>
      </c>
    </row>
    <row r="27" spans="4:15">
      <c r="D27" s="20" t="s">
        <v>13</v>
      </c>
      <c r="E27" s="12" t="s">
        <v>45</v>
      </c>
      <c r="F27" s="177">
        <v>131133.26605747984</v>
      </c>
      <c r="G27" s="178">
        <v>10.655848777543833</v>
      </c>
      <c r="H27" s="178">
        <v>73.323376891897425</v>
      </c>
      <c r="I27" s="178">
        <v>781.32281601891088</v>
      </c>
      <c r="J27" s="179">
        <v>102457412.7097872</v>
      </c>
      <c r="K27" s="177">
        <v>151284.66856133679</v>
      </c>
      <c r="L27" s="178">
        <v>9.6279880298153575</v>
      </c>
      <c r="M27" s="178">
        <v>86.68500756231721</v>
      </c>
      <c r="N27" s="178">
        <v>834.60221517444381</v>
      </c>
      <c r="O27" s="179">
        <v>126262519.5032232</v>
      </c>
    </row>
    <row r="28" spans="4:15">
      <c r="D28" s="20"/>
      <c r="E28" s="20" t="s">
        <v>46</v>
      </c>
      <c r="F28" s="166">
        <v>124537.749460962</v>
      </c>
      <c r="G28" s="55">
        <v>9.5283905256912558</v>
      </c>
      <c r="H28" s="55">
        <v>81.607930140586475</v>
      </c>
      <c r="I28" s="55">
        <v>777.59222837283801</v>
      </c>
      <c r="J28" s="167">
        <v>96839586.11988765</v>
      </c>
      <c r="K28" s="166">
        <v>145459.60070419378</v>
      </c>
      <c r="L28" s="55">
        <v>8.823452142295066</v>
      </c>
      <c r="M28" s="55">
        <v>96.022851523860183</v>
      </c>
      <c r="N28" s="55">
        <v>847.25303498748531</v>
      </c>
      <c r="O28" s="167">
        <v>123241088.16469593</v>
      </c>
    </row>
    <row r="29" spans="4:15">
      <c r="D29" s="20"/>
      <c r="E29" s="20" t="s">
        <v>58</v>
      </c>
      <c r="F29" s="166">
        <v>5346.390757047182</v>
      </c>
      <c r="G29" s="55">
        <v>26.260795519942768</v>
      </c>
      <c r="H29" s="55">
        <v>25.816070538105418</v>
      </c>
      <c r="I29" s="55">
        <v>677.95054952960515</v>
      </c>
      <c r="J29" s="167">
        <v>3624588.5517401388</v>
      </c>
      <c r="K29" s="166">
        <v>4061.4089189447132</v>
      </c>
      <c r="L29" s="55">
        <v>23.702000810721692</v>
      </c>
      <c r="M29" s="55">
        <v>18.843865571118339</v>
      </c>
      <c r="N29" s="55">
        <v>446.6373170437775</v>
      </c>
      <c r="O29" s="167">
        <v>1813976.7829751354</v>
      </c>
    </row>
    <row r="30" spans="4:15">
      <c r="D30" s="20"/>
      <c r="E30" s="20" t="s">
        <v>60</v>
      </c>
      <c r="F30" s="166">
        <v>1249.1258394706454</v>
      </c>
      <c r="G30" s="55">
        <v>56.27252603184084</v>
      </c>
      <c r="H30" s="55">
        <v>28.356757122171054</v>
      </c>
      <c r="I30" s="55">
        <v>1595.706353335959</v>
      </c>
      <c r="J30" s="167">
        <v>1993238.0381594219</v>
      </c>
      <c r="K30" s="166">
        <v>1763.6589381983001</v>
      </c>
      <c r="L30" s="55">
        <v>43.572843591480066</v>
      </c>
      <c r="M30" s="55">
        <v>15.712318987629363</v>
      </c>
      <c r="N30" s="55">
        <v>684.63041770741654</v>
      </c>
      <c r="O30" s="167">
        <v>1207454.555552121</v>
      </c>
    </row>
    <row r="31" spans="4:15">
      <c r="D31" s="20"/>
      <c r="E31" s="12" t="s">
        <v>52</v>
      </c>
      <c r="F31" s="180">
        <v>17839.480993194913</v>
      </c>
      <c r="G31" s="181">
        <v>7.6292006324699146</v>
      </c>
      <c r="H31" s="181">
        <v>157.63355127969103</v>
      </c>
      <c r="I31" s="181">
        <v>1202.6179891214974</v>
      </c>
      <c r="J31" s="182">
        <v>21454080.759007242</v>
      </c>
      <c r="K31" s="180">
        <v>15008.293036802659</v>
      </c>
      <c r="L31" s="181">
        <v>7.9950778391771449</v>
      </c>
      <c r="M31" s="181">
        <v>134.70040871335291</v>
      </c>
      <c r="N31" s="181">
        <v>1076.9402526322319</v>
      </c>
      <c r="O31" s="182">
        <v>16163034.894632822</v>
      </c>
    </row>
    <row r="32" spans="4:15">
      <c r="D32" s="58"/>
      <c r="E32" s="59" t="s">
        <v>42</v>
      </c>
      <c r="F32" s="45">
        <v>148972.74705067475</v>
      </c>
      <c r="G32" s="46">
        <v>10.293407773225315</v>
      </c>
      <c r="H32" s="46">
        <v>80.806368101272042</v>
      </c>
      <c r="I32" s="46">
        <v>831.77289753973969</v>
      </c>
      <c r="J32" s="47">
        <v>123911493.46879445</v>
      </c>
      <c r="K32" s="45">
        <v>166292.96159813946</v>
      </c>
      <c r="L32" s="46">
        <v>9.4806144163541752</v>
      </c>
      <c r="M32" s="46">
        <v>90.339475927960464</v>
      </c>
      <c r="N32" s="46">
        <v>856.47373784850288</v>
      </c>
      <c r="O32" s="47">
        <v>142425554.39785603</v>
      </c>
    </row>
    <row r="33" spans="4:15">
      <c r="D33" s="21" t="s">
        <v>69</v>
      </c>
      <c r="F33" s="43"/>
      <c r="G33" s="53"/>
      <c r="H33" s="53"/>
      <c r="J33" s="43"/>
      <c r="N33" s="43"/>
      <c r="O33" s="43"/>
    </row>
    <row r="34" spans="4:15">
      <c r="F34" s="43"/>
      <c r="G34" s="53"/>
      <c r="H34" s="53"/>
      <c r="J34" s="43"/>
      <c r="N34" s="43"/>
      <c r="O34" s="43"/>
    </row>
    <row r="35" spans="4:15">
      <c r="F35" s="43"/>
      <c r="G35" s="53"/>
      <c r="H35" s="53"/>
      <c r="J35" s="43"/>
      <c r="N35" s="43"/>
      <c r="O35" s="43"/>
    </row>
    <row r="36" spans="4:15">
      <c r="D36" s="199" t="s">
        <v>165</v>
      </c>
      <c r="F36" s="44"/>
      <c r="G36" s="44"/>
      <c r="H36" s="43"/>
      <c r="N36" s="43"/>
      <c r="O36" s="43"/>
    </row>
    <row r="37" spans="4:15" ht="19.5" customHeight="1">
      <c r="D37" s="240" t="s">
        <v>31</v>
      </c>
      <c r="E37" s="249" t="s">
        <v>40</v>
      </c>
      <c r="F37" s="233" t="s">
        <v>199</v>
      </c>
      <c r="G37" s="234"/>
      <c r="H37" s="234"/>
      <c r="I37" s="234"/>
      <c r="J37" s="235"/>
      <c r="K37" s="234" t="s">
        <v>200</v>
      </c>
      <c r="L37" s="234"/>
      <c r="M37" s="234"/>
      <c r="N37" s="234"/>
      <c r="O37" s="234"/>
    </row>
    <row r="38" spans="4:15" ht="63.75">
      <c r="D38" s="241"/>
      <c r="E38" s="250"/>
      <c r="F38" s="197" t="s">
        <v>73</v>
      </c>
      <c r="G38" s="200" t="s">
        <v>32</v>
      </c>
      <c r="H38" s="200" t="s">
        <v>33</v>
      </c>
      <c r="I38" s="200" t="s">
        <v>34</v>
      </c>
      <c r="J38" s="201" t="s">
        <v>72</v>
      </c>
      <c r="K38" s="197" t="s">
        <v>73</v>
      </c>
      <c r="L38" s="200" t="s">
        <v>32</v>
      </c>
      <c r="M38" s="200" t="s">
        <v>33</v>
      </c>
      <c r="N38" s="200" t="s">
        <v>34</v>
      </c>
      <c r="O38" s="201" t="s">
        <v>72</v>
      </c>
    </row>
    <row r="39" spans="4:15">
      <c r="D39" s="20" t="s">
        <v>21</v>
      </c>
      <c r="E39" s="12" t="s">
        <v>45</v>
      </c>
      <c r="F39" s="177">
        <v>156886.85552372053</v>
      </c>
      <c r="G39" s="178">
        <v>17.835125790702399</v>
      </c>
      <c r="H39" s="178">
        <v>100.24848670457669</v>
      </c>
      <c r="I39" s="178">
        <v>1787.9443707036824</v>
      </c>
      <c r="J39" s="179">
        <v>280504970.17103803</v>
      </c>
      <c r="K39" s="177">
        <v>188032.35264090163</v>
      </c>
      <c r="L39" s="178">
        <v>16.26204760502117</v>
      </c>
      <c r="M39" s="178">
        <v>121.14436571050339</v>
      </c>
      <c r="N39" s="178">
        <v>1970.0554422643004</v>
      </c>
      <c r="O39" s="179">
        <v>370434159.64196831</v>
      </c>
    </row>
    <row r="40" spans="4:15">
      <c r="D40" s="20"/>
      <c r="E40" s="20" t="s">
        <v>46</v>
      </c>
      <c r="F40" s="166">
        <v>136454.43924900776</v>
      </c>
      <c r="G40" s="55">
        <v>13.40298015209952</v>
      </c>
      <c r="H40" s="55">
        <v>126.29687175660685</v>
      </c>
      <c r="I40" s="55">
        <v>1692.7544654260601</v>
      </c>
      <c r="J40" s="167">
        <v>230983861.36596692</v>
      </c>
      <c r="K40" s="166">
        <v>165270.09469350835</v>
      </c>
      <c r="L40" s="55">
        <v>12.887266453381292</v>
      </c>
      <c r="M40" s="55">
        <v>156.97659316406597</v>
      </c>
      <c r="N40" s="55">
        <v>2022.9991830493507</v>
      </c>
      <c r="O40" s="167">
        <v>334341266.5474562</v>
      </c>
    </row>
    <row r="41" spans="4:15">
      <c r="D41" s="20"/>
      <c r="E41" s="20" t="s">
        <v>58</v>
      </c>
      <c r="F41" s="166">
        <v>14077.248591166046</v>
      </c>
      <c r="G41" s="55">
        <v>22.616640094052862</v>
      </c>
      <c r="H41" s="55">
        <v>43.460823580948897</v>
      </c>
      <c r="I41" s="55">
        <v>982.93780512144679</v>
      </c>
      <c r="J41" s="167">
        <v>13837059.832349733</v>
      </c>
      <c r="K41" s="166">
        <v>17988.942370622244</v>
      </c>
      <c r="L41" s="55">
        <v>26.362718108389835</v>
      </c>
      <c r="M41" s="55">
        <v>39.183288915387237</v>
      </c>
      <c r="N41" s="55">
        <v>1032.9780002359496</v>
      </c>
      <c r="O41" s="167">
        <v>18582181.71636511</v>
      </c>
    </row>
    <row r="42" spans="4:15">
      <c r="D42" s="20"/>
      <c r="E42" s="20" t="s">
        <v>60</v>
      </c>
      <c r="F42" s="166">
        <v>6355.1676835467297</v>
      </c>
      <c r="G42" s="55">
        <v>102.40809208496903</v>
      </c>
      <c r="H42" s="55">
        <v>54.829317200324432</v>
      </c>
      <c r="I42" s="55">
        <v>5614.9657648068005</v>
      </c>
      <c r="J42" s="167">
        <v>35684048.972721428</v>
      </c>
      <c r="K42" s="166">
        <v>4773.315576771035</v>
      </c>
      <c r="L42" s="55">
        <v>95.043769631041144</v>
      </c>
      <c r="M42" s="55">
        <v>38.597572274806005</v>
      </c>
      <c r="N42" s="55">
        <v>3668.4587676041224</v>
      </c>
      <c r="O42" s="167">
        <v>17510711.378147032</v>
      </c>
    </row>
    <row r="43" spans="4:15">
      <c r="D43" s="20"/>
      <c r="E43" s="12" t="s">
        <v>52</v>
      </c>
      <c r="F43" s="180">
        <v>47396.573799499536</v>
      </c>
      <c r="G43" s="181">
        <v>7.7374413685678638</v>
      </c>
      <c r="H43" s="181">
        <v>284.05577763757981</v>
      </c>
      <c r="I43" s="181">
        <v>2197.8649248737242</v>
      </c>
      <c r="J43" s="182">
        <v>104171267.11310898</v>
      </c>
      <c r="K43" s="180">
        <v>44505.506930061572</v>
      </c>
      <c r="L43" s="181">
        <v>9.0360230488532984</v>
      </c>
      <c r="M43" s="181">
        <v>207.40487685588255</v>
      </c>
      <c r="N43" s="181">
        <v>1874.1152477143348</v>
      </c>
      <c r="O43" s="182">
        <v>83408449.144884393</v>
      </c>
    </row>
    <row r="44" spans="4:15">
      <c r="D44" s="58"/>
      <c r="E44" s="59" t="s">
        <v>42</v>
      </c>
      <c r="F44" s="45">
        <v>204283.42932322007</v>
      </c>
      <c r="G44" s="46">
        <v>15.492323701941121</v>
      </c>
      <c r="H44" s="46">
        <v>121.54739537898725</v>
      </c>
      <c r="I44" s="46">
        <v>1883.0515943390928</v>
      </c>
      <c r="J44" s="47">
        <v>384676237.28414702</v>
      </c>
      <c r="K44" s="45">
        <v>232537.85957096319</v>
      </c>
      <c r="L44" s="46">
        <v>14.87905609321024</v>
      </c>
      <c r="M44" s="46">
        <v>131.17051247919395</v>
      </c>
      <c r="N44" s="46">
        <v>1951.6934129530603</v>
      </c>
      <c r="O44" s="47">
        <v>453842608.78685272</v>
      </c>
    </row>
    <row r="45" spans="4:15">
      <c r="D45" s="20" t="s">
        <v>15</v>
      </c>
      <c r="E45" s="12" t="s">
        <v>45</v>
      </c>
      <c r="F45" s="177">
        <v>53476.795913193237</v>
      </c>
      <c r="G45" s="178">
        <v>11.221607715881225</v>
      </c>
      <c r="H45" s="178">
        <v>123.51974289954495</v>
      </c>
      <c r="I45" s="178">
        <v>1386.0900999851988</v>
      </c>
      <c r="J45" s="179">
        <v>74123657.394206062</v>
      </c>
      <c r="K45" s="177">
        <v>60141.104457925823</v>
      </c>
      <c r="L45" s="178">
        <v>10.319999725891646</v>
      </c>
      <c r="M45" s="178">
        <v>119.81354683697263</v>
      </c>
      <c r="N45" s="178">
        <v>1236.4757705156635</v>
      </c>
      <c r="O45" s="179">
        <v>74363018.474276826</v>
      </c>
    </row>
    <row r="46" spans="4:15">
      <c r="D46" s="20"/>
      <c r="E46" s="20" t="s">
        <v>46</v>
      </c>
      <c r="F46" s="166">
        <v>50511.22648393282</v>
      </c>
      <c r="G46" s="55">
        <v>9.6248825545732046</v>
      </c>
      <c r="H46" s="55">
        <v>141.95380197747198</v>
      </c>
      <c r="I46" s="55">
        <v>1366.2886722083094</v>
      </c>
      <c r="J46" s="167">
        <v>69012916.564345762</v>
      </c>
      <c r="K46" s="166">
        <v>57548.715109121593</v>
      </c>
      <c r="L46" s="55">
        <v>9.1483577195409271</v>
      </c>
      <c r="M46" s="55">
        <v>135.27958388103949</v>
      </c>
      <c r="N46" s="55">
        <v>1237.5860254943921</v>
      </c>
      <c r="O46" s="167">
        <v>71221485.60420686</v>
      </c>
    </row>
    <row r="47" spans="4:15">
      <c r="D47" s="20"/>
      <c r="E47" s="20" t="s">
        <v>58</v>
      </c>
      <c r="F47" s="166">
        <v>2031.7326794982546</v>
      </c>
      <c r="G47" s="55">
        <v>25.745812850116202</v>
      </c>
      <c r="H47" s="55">
        <v>36.949204814956275</v>
      </c>
      <c r="I47" s="55">
        <v>951.28731212647665</v>
      </c>
      <c r="J47" s="167">
        <v>1932761.5196394189</v>
      </c>
      <c r="K47" s="166">
        <v>1782.2456165985</v>
      </c>
      <c r="L47" s="55">
        <v>31.184107456565755</v>
      </c>
      <c r="M47" s="55">
        <v>20.103918549352763</v>
      </c>
      <c r="N47" s="55">
        <v>626.92275634106215</v>
      </c>
      <c r="O47" s="167">
        <v>1117330.3344347074</v>
      </c>
    </row>
    <row r="48" spans="4:15">
      <c r="D48" s="20"/>
      <c r="E48" s="20" t="s">
        <v>60</v>
      </c>
      <c r="F48" s="166">
        <v>933.83674976215502</v>
      </c>
      <c r="G48" s="55">
        <v>65.988400791317645</v>
      </c>
      <c r="H48" s="55">
        <v>51.571825087117446</v>
      </c>
      <c r="I48" s="55">
        <v>3403.1422633884363</v>
      </c>
      <c r="J48" s="167">
        <v>3177979.3102208809</v>
      </c>
      <c r="K48" s="166">
        <v>810.14373220573123</v>
      </c>
      <c r="L48" s="55">
        <v>47.648594991064449</v>
      </c>
      <c r="M48" s="55">
        <v>52.437477159973199</v>
      </c>
      <c r="N48" s="55">
        <v>2498.5721115487554</v>
      </c>
      <c r="O48" s="167">
        <v>2024202.5356352634</v>
      </c>
    </row>
    <row r="49" spans="4:15">
      <c r="D49" s="20"/>
      <c r="E49" s="12" t="s">
        <v>52</v>
      </c>
      <c r="F49" s="180">
        <v>4975.8945438963356</v>
      </c>
      <c r="G49" s="181">
        <v>9.352866324352318</v>
      </c>
      <c r="H49" s="181">
        <v>185.41609196249485</v>
      </c>
      <c r="I49" s="181">
        <v>1734.1719225090303</v>
      </c>
      <c r="J49" s="182">
        <v>8629056.6073909029</v>
      </c>
      <c r="K49" s="180">
        <v>6368.6528503077625</v>
      </c>
      <c r="L49" s="181">
        <v>10.596096574862504</v>
      </c>
      <c r="M49" s="181">
        <v>134.3879037552621</v>
      </c>
      <c r="N49" s="181">
        <v>1423.9872066840844</v>
      </c>
      <c r="O49" s="182">
        <v>9068880.1826503836</v>
      </c>
    </row>
    <row r="50" spans="4:15">
      <c r="D50" s="58"/>
      <c r="E50" s="59" t="s">
        <v>42</v>
      </c>
      <c r="F50" s="45">
        <v>58452.690457089571</v>
      </c>
      <c r="G50" s="46">
        <v>11.062527611589227</v>
      </c>
      <c r="H50" s="46">
        <v>127.97447975021183</v>
      </c>
      <c r="I50" s="46">
        <v>1415.7212158154846</v>
      </c>
      <c r="J50" s="47">
        <v>82752714.001596957</v>
      </c>
      <c r="K50" s="45">
        <v>66509.757308233588</v>
      </c>
      <c r="L50" s="46">
        <v>10.346437425491274</v>
      </c>
      <c r="M50" s="46">
        <v>121.24279185397637</v>
      </c>
      <c r="N50" s="46">
        <v>1254.4309592090297</v>
      </c>
      <c r="O50" s="47">
        <v>83431898.656927213</v>
      </c>
    </row>
    <row r="51" spans="4:15">
      <c r="D51" s="20" t="s">
        <v>44</v>
      </c>
      <c r="E51" s="12" t="s">
        <v>45</v>
      </c>
      <c r="F51" s="177">
        <v>54443.46282516035</v>
      </c>
      <c r="G51" s="178">
        <v>11.152814992974916</v>
      </c>
      <c r="H51" s="178">
        <v>76.797218364968316</v>
      </c>
      <c r="I51" s="178">
        <v>856.50516839958721</v>
      </c>
      <c r="J51" s="179">
        <v>46631107.295320615</v>
      </c>
      <c r="K51" s="177">
        <v>63745.970624641282</v>
      </c>
      <c r="L51" s="178">
        <v>12.243339916791721</v>
      </c>
      <c r="M51" s="178">
        <v>61.656622892789137</v>
      </c>
      <c r="N51" s="178">
        <v>754.88299219785949</v>
      </c>
      <c r="O51" s="179">
        <v>48120749.045686036</v>
      </c>
    </row>
    <row r="52" spans="4:15">
      <c r="D52" s="20"/>
      <c r="E52" s="20" t="s">
        <v>46</v>
      </c>
      <c r="F52" s="166">
        <v>46378.786796287619</v>
      </c>
      <c r="G52" s="55">
        <v>8.7623119905948954</v>
      </c>
      <c r="H52" s="55">
        <v>102.51456379361638</v>
      </c>
      <c r="I52" s="55">
        <v>898.26459153941016</v>
      </c>
      <c r="J52" s="167">
        <v>41660421.977660686</v>
      </c>
      <c r="K52" s="166">
        <v>51698.097273734194</v>
      </c>
      <c r="L52" s="55">
        <v>9.4257146769391316</v>
      </c>
      <c r="M52" s="55">
        <v>84.721014518459569</v>
      </c>
      <c r="N52" s="55">
        <v>798.55610999181761</v>
      </c>
      <c r="O52" s="167">
        <v>41283831.452891767</v>
      </c>
    </row>
    <row r="53" spans="4:15">
      <c r="D53" s="20"/>
      <c r="E53" s="20" t="s">
        <v>58</v>
      </c>
      <c r="F53" s="166">
        <v>7785.9833743791114</v>
      </c>
      <c r="G53" s="55">
        <v>23.252791390623958</v>
      </c>
      <c r="H53" s="55">
        <v>24.691972959947663</v>
      </c>
      <c r="I53" s="55">
        <v>574.15729626059056</v>
      </c>
      <c r="J53" s="167">
        <v>4470379.1629634202</v>
      </c>
      <c r="K53" s="166">
        <v>11764.21170739413</v>
      </c>
      <c r="L53" s="55">
        <v>24.384900172059645</v>
      </c>
      <c r="M53" s="55">
        <v>22.361764472839361</v>
      </c>
      <c r="N53" s="55">
        <v>545.28939434129779</v>
      </c>
      <c r="O53" s="167">
        <v>6414899.8768277494</v>
      </c>
    </row>
    <row r="54" spans="4:15">
      <c r="D54" s="20"/>
      <c r="E54" s="20" t="s">
        <v>60</v>
      </c>
      <c r="F54" s="166">
        <v>278.69265449362018</v>
      </c>
      <c r="G54" s="55">
        <v>70.926238340143442</v>
      </c>
      <c r="H54" s="55">
        <v>25.310655705510349</v>
      </c>
      <c r="I54" s="55">
        <v>1795.1895991143385</v>
      </c>
      <c r="J54" s="167">
        <v>500306.15469651285</v>
      </c>
      <c r="K54" s="166">
        <v>283.66164351295538</v>
      </c>
      <c r="L54" s="55">
        <v>22.219938778472244</v>
      </c>
      <c r="M54" s="55">
        <v>66.955646814256227</v>
      </c>
      <c r="N54" s="55">
        <v>1487.7503730857834</v>
      </c>
      <c r="O54" s="167">
        <v>422017.71596652584</v>
      </c>
    </row>
    <row r="55" spans="4:15">
      <c r="D55" s="20"/>
      <c r="E55" s="12" t="s">
        <v>52</v>
      </c>
      <c r="F55" s="180">
        <v>5336.1212081235071</v>
      </c>
      <c r="G55" s="181">
        <v>7.1350035835773014</v>
      </c>
      <c r="H55" s="181">
        <v>169.48519211943855</v>
      </c>
      <c r="I55" s="181">
        <v>1209.2774531354814</v>
      </c>
      <c r="J55" s="182">
        <v>6452851.0641818233</v>
      </c>
      <c r="K55" s="180">
        <v>6777.3254735187711</v>
      </c>
      <c r="L55" s="181">
        <v>6.2874060958357489</v>
      </c>
      <c r="M55" s="181">
        <v>155.32518747675647</v>
      </c>
      <c r="N55" s="181">
        <v>976.59253057818921</v>
      </c>
      <c r="O55" s="182">
        <v>6618685.434735721</v>
      </c>
    </row>
    <row r="56" spans="4:15">
      <c r="D56" s="58"/>
      <c r="E56" s="59" t="s">
        <v>42</v>
      </c>
      <c r="F56" s="45">
        <v>59779.584033283856</v>
      </c>
      <c r="G56" s="46">
        <v>10.794172004425679</v>
      </c>
      <c r="H56" s="46">
        <v>82.266131768059736</v>
      </c>
      <c r="I56" s="46">
        <v>887.99477644318438</v>
      </c>
      <c r="J56" s="47">
        <v>53083958.359502435</v>
      </c>
      <c r="K56" s="45">
        <v>70523.296098160048</v>
      </c>
      <c r="L56" s="46">
        <v>11.670971575596026</v>
      </c>
      <c r="M56" s="46">
        <v>66.5059793217183</v>
      </c>
      <c r="N56" s="46">
        <v>776.1893942709512</v>
      </c>
      <c r="O56" s="47">
        <v>54739434.480421759</v>
      </c>
    </row>
    <row r="57" spans="4:15">
      <c r="D57" s="20" t="s">
        <v>16</v>
      </c>
      <c r="E57" s="12" t="s">
        <v>45</v>
      </c>
      <c r="F57" s="177">
        <v>182431.51596842721</v>
      </c>
      <c r="G57" s="178">
        <v>11.578114914457233</v>
      </c>
      <c r="H57" s="178">
        <v>73.693584277075828</v>
      </c>
      <c r="I57" s="178">
        <v>853.23278721822271</v>
      </c>
      <c r="J57" s="179">
        <v>155656550.84618679</v>
      </c>
      <c r="K57" s="177">
        <v>185982.73011606967</v>
      </c>
      <c r="L57" s="178">
        <v>11.395309926442675</v>
      </c>
      <c r="M57" s="178">
        <v>69.177150912446692</v>
      </c>
      <c r="N57" s="178">
        <v>788.29507447562673</v>
      </c>
      <c r="O57" s="179">
        <v>146609270.08802754</v>
      </c>
    </row>
    <row r="58" spans="4:15">
      <c r="D58" s="20"/>
      <c r="E58" s="20" t="s">
        <v>46</v>
      </c>
      <c r="F58" s="166">
        <v>158621.97734732894</v>
      </c>
      <c r="G58" s="55">
        <v>8.9179025352954131</v>
      </c>
      <c r="H58" s="55">
        <v>92.434289218804679</v>
      </c>
      <c r="I58" s="55">
        <v>824.31998217260764</v>
      </c>
      <c r="J58" s="167">
        <v>130755265.53913397</v>
      </c>
      <c r="K58" s="166">
        <v>162173.13743301999</v>
      </c>
      <c r="L58" s="55">
        <v>9.6880796334843353</v>
      </c>
      <c r="M58" s="55">
        <v>81.87550210219905</v>
      </c>
      <c r="N58" s="55">
        <v>793.21638439761841</v>
      </c>
      <c r="O58" s="167">
        <v>128638389.72103819</v>
      </c>
    </row>
    <row r="59" spans="4:15">
      <c r="D59" s="20"/>
      <c r="E59" s="20" t="s">
        <v>58</v>
      </c>
      <c r="F59" s="166">
        <v>20345.435712477942</v>
      </c>
      <c r="G59" s="55">
        <v>21.953050095516176</v>
      </c>
      <c r="H59" s="55">
        <v>25.803167667823246</v>
      </c>
      <c r="I59" s="55">
        <v>566.45823243472694</v>
      </c>
      <c r="J59" s="167">
        <v>11524839.551804624</v>
      </c>
      <c r="K59" s="166">
        <v>19691.854859185521</v>
      </c>
      <c r="L59" s="55">
        <v>21.075235197835031</v>
      </c>
      <c r="M59" s="55">
        <v>28.280527091747508</v>
      </c>
      <c r="N59" s="55">
        <v>596.01875997732418</v>
      </c>
      <c r="O59" s="167">
        <v>11736714.914825201</v>
      </c>
    </row>
    <row r="60" spans="4:15">
      <c r="D60" s="20"/>
      <c r="E60" s="20" t="s">
        <v>60</v>
      </c>
      <c r="F60" s="166">
        <v>3464.1029086203157</v>
      </c>
      <c r="G60" s="55">
        <v>72.45551277534291</v>
      </c>
      <c r="H60" s="55">
        <v>53.294024002286243</v>
      </c>
      <c r="I60" s="55">
        <v>3861.4458369470826</v>
      </c>
      <c r="J60" s="167">
        <v>13376445.755248198</v>
      </c>
      <c r="K60" s="166">
        <v>4117.7378238641568</v>
      </c>
      <c r="L60" s="55">
        <v>32.341570501329748</v>
      </c>
      <c r="M60" s="55">
        <v>46.812143436879914</v>
      </c>
      <c r="N60" s="55">
        <v>1513.9782372822124</v>
      </c>
      <c r="O60" s="167">
        <v>6234165.4521641489</v>
      </c>
    </row>
    <row r="61" spans="4:15">
      <c r="D61" s="20"/>
      <c r="E61" s="12" t="s">
        <v>52</v>
      </c>
      <c r="F61" s="180">
        <v>23766.296870488302</v>
      </c>
      <c r="G61" s="181">
        <v>8.8693743492713697</v>
      </c>
      <c r="H61" s="181">
        <v>172.67146085129963</v>
      </c>
      <c r="I61" s="181">
        <v>1531.4878257257324</v>
      </c>
      <c r="J61" s="182">
        <v>36397794.319736406</v>
      </c>
      <c r="K61" s="180">
        <v>19239.985600456548</v>
      </c>
      <c r="L61" s="181">
        <v>10.289946705615233</v>
      </c>
      <c r="M61" s="181">
        <v>123.19703871409283</v>
      </c>
      <c r="N61" s="181">
        <v>1267.6909626576319</v>
      </c>
      <c r="O61" s="182">
        <v>24390355.867361736</v>
      </c>
    </row>
    <row r="62" spans="4:15">
      <c r="D62" s="58"/>
      <c r="E62" s="59" t="s">
        <v>42</v>
      </c>
      <c r="F62" s="45">
        <v>206197.8128389155</v>
      </c>
      <c r="G62" s="46">
        <v>11.265906305010764</v>
      </c>
      <c r="H62" s="46">
        <v>82.674951343332168</v>
      </c>
      <c r="I62" s="46">
        <v>931.40825560530391</v>
      </c>
      <c r="J62" s="47">
        <v>192054345.16592318</v>
      </c>
      <c r="K62" s="45">
        <v>205222.7157165262</v>
      </c>
      <c r="L62" s="46">
        <v>11.291680207004744</v>
      </c>
      <c r="M62" s="46">
        <v>73.792319241289732</v>
      </c>
      <c r="N62" s="46">
        <v>833.23927060584663</v>
      </c>
      <c r="O62" s="47">
        <v>170999625.95538926</v>
      </c>
    </row>
    <row r="63" spans="4:15">
      <c r="D63" s="21" t="s">
        <v>69</v>
      </c>
      <c r="E63" s="12"/>
      <c r="F63" s="56"/>
      <c r="G63" s="61"/>
      <c r="H63" s="61"/>
      <c r="I63" s="57"/>
      <c r="J63" s="56"/>
      <c r="N63" s="43"/>
      <c r="O63" s="43"/>
    </row>
    <row r="64" spans="4:15">
      <c r="D64" s="20"/>
      <c r="E64" s="12"/>
      <c r="F64" s="56"/>
      <c r="G64" s="61"/>
      <c r="H64" s="61"/>
      <c r="I64" s="57"/>
      <c r="J64" s="56"/>
      <c r="N64" s="43"/>
      <c r="O64" s="43"/>
    </row>
    <row r="65" spans="4:15">
      <c r="D65" s="20"/>
      <c r="E65" s="12"/>
      <c r="F65" s="56"/>
      <c r="G65" s="61"/>
      <c r="H65" s="61"/>
      <c r="I65" s="57"/>
      <c r="J65" s="56"/>
      <c r="N65" s="43"/>
      <c r="O65" s="43"/>
    </row>
    <row r="66" spans="4:15">
      <c r="D66" s="199" t="s">
        <v>165</v>
      </c>
      <c r="F66" s="44"/>
      <c r="G66" s="44"/>
      <c r="H66" s="43"/>
      <c r="N66" s="43"/>
      <c r="O66" s="43"/>
    </row>
    <row r="67" spans="4:15" ht="16.5" customHeight="1">
      <c r="D67" s="240" t="s">
        <v>31</v>
      </c>
      <c r="E67" s="249" t="s">
        <v>40</v>
      </c>
      <c r="F67" s="233" t="s">
        <v>199</v>
      </c>
      <c r="G67" s="234"/>
      <c r="H67" s="234"/>
      <c r="I67" s="234"/>
      <c r="J67" s="235"/>
      <c r="K67" s="234" t="s">
        <v>200</v>
      </c>
      <c r="L67" s="234"/>
      <c r="M67" s="234"/>
      <c r="N67" s="234"/>
      <c r="O67" s="234"/>
    </row>
    <row r="68" spans="4:15" ht="63.75">
      <c r="D68" s="241"/>
      <c r="E68" s="250"/>
      <c r="F68" s="197" t="s">
        <v>73</v>
      </c>
      <c r="G68" s="200" t="s">
        <v>32</v>
      </c>
      <c r="H68" s="200" t="s">
        <v>33</v>
      </c>
      <c r="I68" s="200" t="s">
        <v>34</v>
      </c>
      <c r="J68" s="201" t="s">
        <v>72</v>
      </c>
      <c r="K68" s="197" t="s">
        <v>73</v>
      </c>
      <c r="L68" s="200" t="s">
        <v>32</v>
      </c>
      <c r="M68" s="200" t="s">
        <v>33</v>
      </c>
      <c r="N68" s="200" t="s">
        <v>34</v>
      </c>
      <c r="O68" s="201" t="s">
        <v>72</v>
      </c>
    </row>
    <row r="69" spans="4:15">
      <c r="D69" s="12" t="s">
        <v>36</v>
      </c>
      <c r="E69" s="12" t="s">
        <v>45</v>
      </c>
      <c r="F69" s="177">
        <v>184512.2387452882</v>
      </c>
      <c r="G69" s="178">
        <v>12.015799046066503</v>
      </c>
      <c r="H69" s="178">
        <v>77.042592126586527</v>
      </c>
      <c r="I69" s="178">
        <v>925.7283049811291</v>
      </c>
      <c r="J69" s="179">
        <v>170808202.02194905</v>
      </c>
      <c r="K69" s="177">
        <v>234521.79148046029</v>
      </c>
      <c r="L69" s="178">
        <v>11.150489435706307</v>
      </c>
      <c r="M69" s="178">
        <v>73.326527233746162</v>
      </c>
      <c r="N69" s="178">
        <v>817.62666727691749</v>
      </c>
      <c r="O69" s="179">
        <v>191751270.77198097</v>
      </c>
    </row>
    <row r="70" spans="4:15">
      <c r="D70" s="20"/>
      <c r="E70" s="20" t="s">
        <v>46</v>
      </c>
      <c r="F70" s="166">
        <v>165669.42107457403</v>
      </c>
      <c r="G70" s="55">
        <v>8.0676751331270218</v>
      </c>
      <c r="H70" s="55">
        <v>100.45694832834214</v>
      </c>
      <c r="I70" s="55">
        <v>810.454023978392</v>
      </c>
      <c r="J70" s="167">
        <v>134267448.96005914</v>
      </c>
      <c r="K70" s="166">
        <v>216459.44098600693</v>
      </c>
      <c r="L70" s="55">
        <v>8.2159758801882319</v>
      </c>
      <c r="M70" s="55">
        <v>90.047734039015566</v>
      </c>
      <c r="N70" s="55">
        <v>739.83001093015673</v>
      </c>
      <c r="O70" s="167">
        <v>160143190.59061313</v>
      </c>
    </row>
    <row r="71" spans="4:15">
      <c r="D71" s="20"/>
      <c r="E71" s="20" t="s">
        <v>58</v>
      </c>
      <c r="F71" s="166">
        <v>10776.82814791804</v>
      </c>
      <c r="G71" s="55">
        <v>25.062220364663023</v>
      </c>
      <c r="H71" s="55">
        <v>32.502042015387211</v>
      </c>
      <c r="I71" s="55">
        <v>814.57333929117067</v>
      </c>
      <c r="J71" s="167">
        <v>8778516.8914166801</v>
      </c>
      <c r="K71" s="166">
        <v>9705.972961147887</v>
      </c>
      <c r="L71" s="55">
        <v>25.577524724509793</v>
      </c>
      <c r="M71" s="55">
        <v>30.151104654232583</v>
      </c>
      <c r="N71" s="55">
        <v>771.19062476491627</v>
      </c>
      <c r="O71" s="167">
        <v>7485155.3518590229</v>
      </c>
    </row>
    <row r="72" spans="4:15">
      <c r="D72" s="20"/>
      <c r="E72" s="20" t="s">
        <v>60</v>
      </c>
      <c r="F72" s="166">
        <v>8065.9895227961133</v>
      </c>
      <c r="G72" s="55">
        <v>75.676229181799627</v>
      </c>
      <c r="H72" s="55">
        <v>45.481764703219568</v>
      </c>
      <c r="I72" s="55">
        <v>3441.8884492735287</v>
      </c>
      <c r="J72" s="167">
        <v>27762236.170473244</v>
      </c>
      <c r="K72" s="166">
        <v>8356.3775333054746</v>
      </c>
      <c r="L72" s="55">
        <v>70.407595448097695</v>
      </c>
      <c r="M72" s="55">
        <v>41.000806369840845</v>
      </c>
      <c r="N72" s="55">
        <v>2886.7681879335419</v>
      </c>
      <c r="O72" s="167">
        <v>24122924.829508804</v>
      </c>
    </row>
    <row r="73" spans="4:15">
      <c r="D73" s="20"/>
      <c r="E73" s="12" t="s">
        <v>52</v>
      </c>
      <c r="F73" s="180">
        <v>20489.474395930192</v>
      </c>
      <c r="G73" s="181">
        <v>9.182580929106452</v>
      </c>
      <c r="H73" s="181">
        <v>200.15800795258076</v>
      </c>
      <c r="I73" s="181">
        <v>1837.9671066333055</v>
      </c>
      <c r="J73" s="182">
        <v>37658979.971925013</v>
      </c>
      <c r="K73" s="180">
        <v>24534.840325952035</v>
      </c>
      <c r="L73" s="181">
        <v>8.8507104616622829</v>
      </c>
      <c r="M73" s="181">
        <v>159.01414648492485</v>
      </c>
      <c r="N73" s="181">
        <v>1407.3881698464231</v>
      </c>
      <c r="O73" s="182">
        <v>34530044.023815855</v>
      </c>
    </row>
    <row r="74" spans="4:15">
      <c r="D74" s="58"/>
      <c r="E74" s="59" t="s">
        <v>42</v>
      </c>
      <c r="F74" s="45">
        <v>205001.71314121838</v>
      </c>
      <c r="G74" s="46">
        <v>11.732625070707821</v>
      </c>
      <c r="H74" s="46">
        <v>86.673236271851735</v>
      </c>
      <c r="I74" s="46">
        <v>1016.9045848425102</v>
      </c>
      <c r="J74" s="47">
        <v>208467181.99387407</v>
      </c>
      <c r="K74" s="45">
        <v>259056.63180641233</v>
      </c>
      <c r="L74" s="46">
        <v>10.932681037906566</v>
      </c>
      <c r="M74" s="46">
        <v>79.896416561641516</v>
      </c>
      <c r="N74" s="46">
        <v>873.48203834014237</v>
      </c>
      <c r="O74" s="47">
        <v>226281314.79579681</v>
      </c>
    </row>
    <row r="75" spans="4:15">
      <c r="D75" s="20" t="s">
        <v>0</v>
      </c>
      <c r="E75" s="12" t="s">
        <v>45</v>
      </c>
      <c r="F75" s="177">
        <v>24175.425615277822</v>
      </c>
      <c r="G75" s="178">
        <v>12.866935485142704</v>
      </c>
      <c r="H75" s="178">
        <v>70.780598149040614</v>
      </c>
      <c r="I75" s="178">
        <v>910.72938998351685</v>
      </c>
      <c r="J75" s="179">
        <v>22017270.62319386</v>
      </c>
      <c r="K75" s="177">
        <v>28987.820501890157</v>
      </c>
      <c r="L75" s="178">
        <v>13.863472396298262</v>
      </c>
      <c r="M75" s="178">
        <v>64.548392338902815</v>
      </c>
      <c r="N75" s="178">
        <v>894.86485541580942</v>
      </c>
      <c r="O75" s="179">
        <v>25940181.802243363</v>
      </c>
    </row>
    <row r="76" spans="4:15">
      <c r="D76" s="20"/>
      <c r="E76" s="20" t="s">
        <v>46</v>
      </c>
      <c r="F76" s="166">
        <v>21412.809284204126</v>
      </c>
      <c r="G76" s="55">
        <v>8.9519911906182656</v>
      </c>
      <c r="H76" s="55">
        <v>90.467570698288213</v>
      </c>
      <c r="I76" s="55">
        <v>809.86489592771125</v>
      </c>
      <c r="J76" s="167">
        <v>17341482.562471904</v>
      </c>
      <c r="K76" s="166">
        <v>26107.185947688886</v>
      </c>
      <c r="L76" s="55">
        <v>8.7883483829061415</v>
      </c>
      <c r="M76" s="55">
        <v>85.71113199165282</v>
      </c>
      <c r="N76" s="55">
        <v>753.25928823589686</v>
      </c>
      <c r="O76" s="167">
        <v>19665480.304798339</v>
      </c>
    </row>
    <row r="77" spans="4:15">
      <c r="D77" s="20"/>
      <c r="E77" s="20" t="s">
        <v>58</v>
      </c>
      <c r="F77" s="166">
        <v>1776.6364795887857</v>
      </c>
      <c r="G77" s="55">
        <v>26.098796188361703</v>
      </c>
      <c r="H77" s="55">
        <v>34.685539115312928</v>
      </c>
      <c r="I77" s="55">
        <v>905.25081605399976</v>
      </c>
      <c r="J77" s="167">
        <v>1608301.6229790535</v>
      </c>
      <c r="K77" s="166">
        <v>1393.7393171480267</v>
      </c>
      <c r="L77" s="55">
        <v>22.754573730731504</v>
      </c>
      <c r="M77" s="55">
        <v>34.042508496383888</v>
      </c>
      <c r="N77" s="55">
        <v>774.62276956002086</v>
      </c>
      <c r="O77" s="167">
        <v>1079622.2098938967</v>
      </c>
    </row>
    <row r="78" spans="4:15">
      <c r="D78" s="20"/>
      <c r="E78" s="20" t="s">
        <v>60</v>
      </c>
      <c r="F78" s="166">
        <v>985.97985148491057</v>
      </c>
      <c r="G78" s="55">
        <v>74.046430205965535</v>
      </c>
      <c r="H78" s="55">
        <v>42.015591804115836</v>
      </c>
      <c r="I78" s="55">
        <v>3111.1045860858007</v>
      </c>
      <c r="J78" s="167">
        <v>3067486.437742902</v>
      </c>
      <c r="K78" s="166">
        <v>1486.8952370532461</v>
      </c>
      <c r="L78" s="55">
        <v>94.639391122548915</v>
      </c>
      <c r="M78" s="55">
        <v>36.918145096730314</v>
      </c>
      <c r="N78" s="55">
        <v>3493.9107733284718</v>
      </c>
      <c r="O78" s="167">
        <v>5195079.2875511283</v>
      </c>
    </row>
    <row r="79" spans="4:15">
      <c r="D79" s="20"/>
      <c r="E79" s="12" t="s">
        <v>52</v>
      </c>
      <c r="F79" s="180">
        <v>4308.7634604975019</v>
      </c>
      <c r="G79" s="181">
        <v>9.7108535290011027</v>
      </c>
      <c r="H79" s="181">
        <v>231.44991168900995</v>
      </c>
      <c r="I79" s="181">
        <v>2247.5761917122159</v>
      </c>
      <c r="J79" s="182">
        <v>9684274.169533724</v>
      </c>
      <c r="K79" s="180">
        <v>4802.3810719834637</v>
      </c>
      <c r="L79" s="181">
        <v>9.9863880505893619</v>
      </c>
      <c r="M79" s="181">
        <v>156.00067584077135</v>
      </c>
      <c r="N79" s="181">
        <v>1557.8832851001434</v>
      </c>
      <c r="O79" s="182">
        <v>7481549.2007243466</v>
      </c>
    </row>
    <row r="80" spans="4:15">
      <c r="D80" s="58"/>
      <c r="E80" s="59" t="s">
        <v>42</v>
      </c>
      <c r="F80" s="45">
        <v>28484.189075775324</v>
      </c>
      <c r="G80" s="46">
        <v>12.389519379850675</v>
      </c>
      <c r="H80" s="46">
        <v>89.830146161647932</v>
      </c>
      <c r="I80" s="46">
        <v>1112.9523367645556</v>
      </c>
      <c r="J80" s="47">
        <v>31701544.792727582</v>
      </c>
      <c r="K80" s="45">
        <v>33790.201573873623</v>
      </c>
      <c r="L80" s="46">
        <v>13.312447672885186</v>
      </c>
      <c r="M80" s="46">
        <v>74.298533742695355</v>
      </c>
      <c r="N80" s="46">
        <v>989.09534262172622</v>
      </c>
      <c r="O80" s="47">
        <v>33421731.002967708</v>
      </c>
    </row>
    <row r="81" spans="4:15">
      <c r="D81" s="20" t="s">
        <v>14</v>
      </c>
      <c r="E81" s="12" t="s">
        <v>45</v>
      </c>
      <c r="F81" s="177">
        <v>46561.087532259029</v>
      </c>
      <c r="G81" s="178">
        <v>17.822713935459728</v>
      </c>
      <c r="H81" s="178">
        <v>62.374579947550103</v>
      </c>
      <c r="I81" s="178">
        <v>1111.6842952496481</v>
      </c>
      <c r="J81" s="179">
        <v>51761229.779356569</v>
      </c>
      <c r="K81" s="177">
        <v>67424.615698448746</v>
      </c>
      <c r="L81" s="178">
        <v>14.630175938662832</v>
      </c>
      <c r="M81" s="178">
        <v>60.310769891772374</v>
      </c>
      <c r="N81" s="178">
        <v>882.35717451283892</v>
      </c>
      <c r="O81" s="179">
        <v>59492593.400297254</v>
      </c>
    </row>
    <row r="82" spans="4:15">
      <c r="D82" s="20"/>
      <c r="E82" s="20" t="s">
        <v>46</v>
      </c>
      <c r="F82" s="166">
        <v>39764.783840361488</v>
      </c>
      <c r="G82" s="55">
        <v>10.720052733465547</v>
      </c>
      <c r="H82" s="55">
        <v>88.670816191744194</v>
      </c>
      <c r="I82" s="55">
        <v>950.5558254949284</v>
      </c>
      <c r="J82" s="167">
        <v>37798646.929002203</v>
      </c>
      <c r="K82" s="166">
        <v>60465.737717377036</v>
      </c>
      <c r="L82" s="55">
        <v>10.56230111956628</v>
      </c>
      <c r="M82" s="55">
        <v>74.651850990784851</v>
      </c>
      <c r="N82" s="55">
        <v>788.49532929766201</v>
      </c>
      <c r="O82" s="167">
        <v>47676951.772689268</v>
      </c>
    </row>
    <row r="83" spans="4:15">
      <c r="D83" s="20"/>
      <c r="E83" s="20" t="s">
        <v>58</v>
      </c>
      <c r="F83" s="166">
        <v>4541.4294039896649</v>
      </c>
      <c r="G83" s="55">
        <v>28.134663307013092</v>
      </c>
      <c r="H83" s="55">
        <v>29.486848991293261</v>
      </c>
      <c r="I83" s="55">
        <v>829.60256835477446</v>
      </c>
      <c r="J83" s="167">
        <v>3767581.4975517187</v>
      </c>
      <c r="K83" s="166">
        <v>4478.8273717061447</v>
      </c>
      <c r="L83" s="55">
        <v>27.650505902437796</v>
      </c>
      <c r="M83" s="55">
        <v>25.932888783987437</v>
      </c>
      <c r="N83" s="55">
        <v>717.05749438890757</v>
      </c>
      <c r="O83" s="167">
        <v>3211576.7329560644</v>
      </c>
    </row>
    <row r="84" spans="4:15">
      <c r="D84" s="20"/>
      <c r="E84" s="20" t="s">
        <v>60</v>
      </c>
      <c r="F84" s="166">
        <v>2254.8742879078754</v>
      </c>
      <c r="G84" s="55">
        <v>122.30960199111051</v>
      </c>
      <c r="H84" s="55">
        <v>36.966165231057737</v>
      </c>
      <c r="I84" s="55">
        <v>4521.3169565482995</v>
      </c>
      <c r="J84" s="167">
        <v>10195001.352802649</v>
      </c>
      <c r="K84" s="166">
        <v>2480.0506093655663</v>
      </c>
      <c r="L84" s="55">
        <v>90.294455102795609</v>
      </c>
      <c r="M84" s="55">
        <v>38.422184437983525</v>
      </c>
      <c r="N84" s="55">
        <v>3469.3102076868354</v>
      </c>
      <c r="O84" s="167">
        <v>8604064.8946519159</v>
      </c>
    </row>
    <row r="85" spans="4:15">
      <c r="D85" s="20"/>
      <c r="E85" s="12" t="s">
        <v>52</v>
      </c>
      <c r="F85" s="180">
        <v>6196.997813508925</v>
      </c>
      <c r="G85" s="181">
        <v>10.427216174839394</v>
      </c>
      <c r="H85" s="181">
        <v>172.90160633284839</v>
      </c>
      <c r="I85" s="181">
        <v>1802.88242620959</v>
      </c>
      <c r="J85" s="182">
        <v>11172458.453234496</v>
      </c>
      <c r="K85" s="180">
        <v>7681.4756291226695</v>
      </c>
      <c r="L85" s="181">
        <v>9.82480571238513</v>
      </c>
      <c r="M85" s="181">
        <v>157.1697241244938</v>
      </c>
      <c r="N85" s="181">
        <v>1544.1620033923218</v>
      </c>
      <c r="O85" s="182">
        <v>11861442.796475356</v>
      </c>
    </row>
    <row r="86" spans="4:15">
      <c r="D86" s="58"/>
      <c r="E86" s="59" t="s">
        <v>42</v>
      </c>
      <c r="F86" s="45">
        <v>52758.085345767955</v>
      </c>
      <c r="G86" s="46">
        <v>16.954034127388361</v>
      </c>
      <c r="H86" s="46">
        <v>70.3592344168149</v>
      </c>
      <c r="I86" s="46">
        <v>1192.8728614795975</v>
      </c>
      <c r="J86" s="47">
        <v>62933688.232591063</v>
      </c>
      <c r="K86" s="45">
        <v>75106.091327571412</v>
      </c>
      <c r="L86" s="46">
        <v>14.138706689902799</v>
      </c>
      <c r="M86" s="46">
        <v>67.194495610140265</v>
      </c>
      <c r="N86" s="46">
        <v>950.04326460773439</v>
      </c>
      <c r="O86" s="47">
        <v>71354036.196772605</v>
      </c>
    </row>
    <row r="87" spans="4:15">
      <c r="D87" s="20" t="s">
        <v>7</v>
      </c>
      <c r="E87" s="12" t="s">
        <v>45</v>
      </c>
      <c r="F87" s="177">
        <v>27243.888477718523</v>
      </c>
      <c r="G87" s="178">
        <v>10.649684243152176</v>
      </c>
      <c r="H87" s="178">
        <v>86.562912418374651</v>
      </c>
      <c r="I87" s="178">
        <v>921.86768442332652</v>
      </c>
      <c r="J87" s="179">
        <v>25115260.38564172</v>
      </c>
      <c r="K87" s="177">
        <v>26950.759252440712</v>
      </c>
      <c r="L87" s="178">
        <v>10.616824368270851</v>
      </c>
      <c r="M87" s="178">
        <v>81.548056091703401</v>
      </c>
      <c r="N87" s="178">
        <v>865.78138909951485</v>
      </c>
      <c r="O87" s="179">
        <v>23333465.782864723</v>
      </c>
    </row>
    <row r="88" spans="4:15">
      <c r="D88" s="20"/>
      <c r="E88" s="20" t="s">
        <v>46</v>
      </c>
      <c r="F88" s="166">
        <v>24263.567790699854</v>
      </c>
      <c r="G88" s="55">
        <v>7.6880750344991053</v>
      </c>
      <c r="H88" s="55">
        <v>111.24202690790243</v>
      </c>
      <c r="I88" s="55">
        <v>855.23704985772235</v>
      </c>
      <c r="J88" s="167">
        <v>20751102.136340998</v>
      </c>
      <c r="K88" s="166">
        <v>24638.559037973002</v>
      </c>
      <c r="L88" s="55">
        <v>8.1738247252835947</v>
      </c>
      <c r="M88" s="55">
        <v>99.836787013018707</v>
      </c>
      <c r="N88" s="55">
        <v>816.04839817988443</v>
      </c>
      <c r="O88" s="167">
        <v>20106256.636398382</v>
      </c>
    </row>
    <row r="89" spans="4:15">
      <c r="D89" s="20"/>
      <c r="E89" s="20" t="s">
        <v>58</v>
      </c>
      <c r="F89" s="166">
        <v>1560.9010483298816</v>
      </c>
      <c r="G89" s="55">
        <v>20.00465834015581</v>
      </c>
      <c r="H89" s="55">
        <v>31.159318179649862</v>
      </c>
      <c r="I89" s="55">
        <v>623.3315142961012</v>
      </c>
      <c r="J89" s="167">
        <v>972958.81412183691</v>
      </c>
      <c r="K89" s="166">
        <v>1320.9708193024667</v>
      </c>
      <c r="L89" s="55">
        <v>19.37565247930528</v>
      </c>
      <c r="M89" s="55">
        <v>45.399243050888522</v>
      </c>
      <c r="N89" s="55">
        <v>879.63995617753119</v>
      </c>
      <c r="O89" s="167">
        <v>1161978.7136030192</v>
      </c>
    </row>
    <row r="90" spans="4:15">
      <c r="D90" s="20"/>
      <c r="E90" s="20" t="s">
        <v>60</v>
      </c>
      <c r="F90" s="166">
        <v>1419.4196386887888</v>
      </c>
      <c r="G90" s="55">
        <v>50.988013633532404</v>
      </c>
      <c r="H90" s="55">
        <v>46.856994457301866</v>
      </c>
      <c r="I90" s="55">
        <v>2389.1450722152599</v>
      </c>
      <c r="J90" s="167">
        <v>3391199.4351788843</v>
      </c>
      <c r="K90" s="166">
        <v>991.22939516524116</v>
      </c>
      <c r="L90" s="55">
        <v>59.668875109179751</v>
      </c>
      <c r="M90" s="55">
        <v>34.917769431905789</v>
      </c>
      <c r="N90" s="55">
        <v>2083.5040233235209</v>
      </c>
      <c r="O90" s="167">
        <v>2065230.43286332</v>
      </c>
    </row>
    <row r="91" spans="4:15">
      <c r="D91" s="20"/>
      <c r="E91" s="12" t="s">
        <v>52</v>
      </c>
      <c r="F91" s="180">
        <v>3400.6878072510599</v>
      </c>
      <c r="G91" s="181">
        <v>7.6641406802639551</v>
      </c>
      <c r="H91" s="181">
        <v>243.67245747819709</v>
      </c>
      <c r="I91" s="181">
        <v>1867.5399940185393</v>
      </c>
      <c r="J91" s="182">
        <v>6350920.4872125639</v>
      </c>
      <c r="K91" s="180">
        <v>2929.1791869598896</v>
      </c>
      <c r="L91" s="181">
        <v>8.7027152481158829</v>
      </c>
      <c r="M91" s="181">
        <v>163.13954430513118</v>
      </c>
      <c r="N91" s="181">
        <v>1419.7569997949417</v>
      </c>
      <c r="O91" s="182">
        <v>4158722.6543399594</v>
      </c>
    </row>
    <row r="92" spans="4:15">
      <c r="D92" s="58"/>
      <c r="E92" s="59" t="s">
        <v>42</v>
      </c>
      <c r="F92" s="45">
        <v>30644.576284969582</v>
      </c>
      <c r="G92" s="46">
        <v>10.318372708676478</v>
      </c>
      <c r="H92" s="46">
        <v>99.512858836526505</v>
      </c>
      <c r="I92" s="46">
        <v>1026.8107667811898</v>
      </c>
      <c r="J92" s="47">
        <v>31466180.872854285</v>
      </c>
      <c r="K92" s="45">
        <v>29879.938439400601</v>
      </c>
      <c r="L92" s="46">
        <v>10.429181123700614</v>
      </c>
      <c r="M92" s="46">
        <v>88.222508791486675</v>
      </c>
      <c r="N92" s="46">
        <v>920.08852337368421</v>
      </c>
      <c r="O92" s="47">
        <v>27492188.437204681</v>
      </c>
    </row>
    <row r="93" spans="4:15">
      <c r="D93" s="21" t="s">
        <v>69</v>
      </c>
      <c r="F93" s="43"/>
      <c r="G93" s="53"/>
      <c r="H93" s="53"/>
      <c r="J93" s="43"/>
      <c r="K93" s="44"/>
      <c r="M93" s="43"/>
    </row>
    <row r="94" spans="4:15">
      <c r="F94" s="43"/>
      <c r="G94" s="53"/>
      <c r="H94" s="53"/>
      <c r="J94" s="43"/>
      <c r="K94" s="44"/>
      <c r="M94" s="43"/>
    </row>
    <row r="95" spans="4:15">
      <c r="F95" s="43"/>
      <c r="G95" s="53"/>
      <c r="H95" s="53"/>
      <c r="J95" s="43"/>
      <c r="K95" s="44"/>
      <c r="M95" s="43"/>
    </row>
    <row r="96" spans="4:15">
      <c r="D96" s="199" t="s">
        <v>165</v>
      </c>
      <c r="F96" s="44"/>
      <c r="G96" s="44"/>
      <c r="H96" s="43"/>
      <c r="K96" s="44"/>
      <c r="M96" s="43"/>
    </row>
    <row r="97" spans="4:15" ht="18.75" customHeight="1">
      <c r="D97" s="240" t="s">
        <v>31</v>
      </c>
      <c r="E97" s="249" t="s">
        <v>40</v>
      </c>
      <c r="F97" s="233" t="s">
        <v>199</v>
      </c>
      <c r="G97" s="234"/>
      <c r="H97" s="234"/>
      <c r="I97" s="234"/>
      <c r="J97" s="235"/>
      <c r="K97" s="234" t="s">
        <v>200</v>
      </c>
      <c r="L97" s="234"/>
      <c r="M97" s="234"/>
      <c r="N97" s="234"/>
      <c r="O97" s="234"/>
    </row>
    <row r="98" spans="4:15" ht="63.75">
      <c r="D98" s="241"/>
      <c r="E98" s="250"/>
      <c r="F98" s="197" t="s">
        <v>73</v>
      </c>
      <c r="G98" s="200" t="s">
        <v>32</v>
      </c>
      <c r="H98" s="200" t="s">
        <v>33</v>
      </c>
      <c r="I98" s="200" t="s">
        <v>34</v>
      </c>
      <c r="J98" s="201" t="s">
        <v>72</v>
      </c>
      <c r="K98" s="197" t="s">
        <v>73</v>
      </c>
      <c r="L98" s="200" t="s">
        <v>32</v>
      </c>
      <c r="M98" s="200" t="s">
        <v>33</v>
      </c>
      <c r="N98" s="200" t="s">
        <v>34</v>
      </c>
      <c r="O98" s="201" t="s">
        <v>72</v>
      </c>
    </row>
    <row r="99" spans="4:15">
      <c r="D99" s="20" t="s">
        <v>8</v>
      </c>
      <c r="E99" s="12" t="s">
        <v>45</v>
      </c>
      <c r="F99" s="177">
        <v>86531.837120032826</v>
      </c>
      <c r="G99" s="178">
        <v>9.0835305627517684</v>
      </c>
      <c r="H99" s="178">
        <v>91.492502061902258</v>
      </c>
      <c r="I99" s="178">
        <v>831.07493874191846</v>
      </c>
      <c r="J99" s="179">
        <v>71914441.233756915</v>
      </c>
      <c r="K99" s="177">
        <v>111158.59602768064</v>
      </c>
      <c r="L99" s="178">
        <v>8.4617427240176113</v>
      </c>
      <c r="M99" s="178">
        <v>88.226059957491074</v>
      </c>
      <c r="N99" s="178">
        <v>746.54622091404156</v>
      </c>
      <c r="O99" s="179">
        <v>82985029.786575571</v>
      </c>
    </row>
    <row r="100" spans="4:15">
      <c r="D100" s="20"/>
      <c r="E100" s="20" t="s">
        <v>46</v>
      </c>
      <c r="F100" s="166">
        <v>80228.260159308571</v>
      </c>
      <c r="G100" s="55">
        <v>6.6318162466032726</v>
      </c>
      <c r="H100" s="55">
        <v>109.71754757812477</v>
      </c>
      <c r="I100" s="55">
        <v>727.62661456607543</v>
      </c>
      <c r="J100" s="167">
        <v>58376217.332244039</v>
      </c>
      <c r="K100" s="166">
        <v>105247.95828296797</v>
      </c>
      <c r="L100" s="55">
        <v>6.7358827676335995</v>
      </c>
      <c r="M100" s="55">
        <v>102.54001232319837</v>
      </c>
      <c r="N100" s="55">
        <v>690.69750200076885</v>
      </c>
      <c r="O100" s="167">
        <v>72694501.876727104</v>
      </c>
    </row>
    <row r="101" spans="4:15">
      <c r="D101" s="20"/>
      <c r="E101" s="20" t="s">
        <v>58</v>
      </c>
      <c r="F101" s="166">
        <v>2897.8612160097091</v>
      </c>
      <c r="G101" s="55">
        <v>22.335883011784478</v>
      </c>
      <c r="H101" s="55">
        <v>37.537683534055887</v>
      </c>
      <c r="I101" s="55">
        <v>838.43730795006081</v>
      </c>
      <c r="J101" s="167">
        <v>2429674.9567640703</v>
      </c>
      <c r="K101" s="166">
        <v>2512.4354529912498</v>
      </c>
      <c r="L101" s="55">
        <v>26.708867305768241</v>
      </c>
      <c r="M101" s="55">
        <v>30.280884237195924</v>
      </c>
      <c r="N101" s="55">
        <v>808.76811899259519</v>
      </c>
      <c r="O101" s="167">
        <v>2031977.6954060418</v>
      </c>
    </row>
    <row r="102" spans="4:15">
      <c r="D102" s="20"/>
      <c r="E102" s="20" t="s">
        <v>60</v>
      </c>
      <c r="F102" s="166">
        <v>3405.7157447145382</v>
      </c>
      <c r="G102" s="55">
        <v>55.562246836997794</v>
      </c>
      <c r="H102" s="55">
        <v>58.704194898698312</v>
      </c>
      <c r="I102" s="55">
        <v>3261.7369673287021</v>
      </c>
      <c r="J102" s="167">
        <v>11108548.94474881</v>
      </c>
      <c r="K102" s="166">
        <v>3398.2022917214208</v>
      </c>
      <c r="L102" s="55">
        <v>48.423611476869176</v>
      </c>
      <c r="M102" s="55">
        <v>50.187713363065505</v>
      </c>
      <c r="N102" s="55">
        <v>2430.2703328055595</v>
      </c>
      <c r="O102" s="167">
        <v>8258550.2144424319</v>
      </c>
    </row>
    <row r="103" spans="4:15">
      <c r="D103" s="20"/>
      <c r="E103" s="12" t="s">
        <v>52</v>
      </c>
      <c r="F103" s="180">
        <v>6583.0253146727027</v>
      </c>
      <c r="G103" s="181">
        <v>8.4495650130050866</v>
      </c>
      <c r="H103" s="181">
        <v>187.89341217521587</v>
      </c>
      <c r="I103" s="181">
        <v>1587.617601689848</v>
      </c>
      <c r="J103" s="182">
        <v>10451326.861944234</v>
      </c>
      <c r="K103" s="180">
        <v>9121.8044378860068</v>
      </c>
      <c r="L103" s="181">
        <v>7.4800451430119486</v>
      </c>
      <c r="M103" s="181">
        <v>161.63103435582451</v>
      </c>
      <c r="N103" s="181">
        <v>1209.0074334932826</v>
      </c>
      <c r="O103" s="182">
        <v>11028329.372276196</v>
      </c>
    </row>
    <row r="104" spans="4:15">
      <c r="D104" s="59"/>
      <c r="E104" s="59" t="s">
        <v>42</v>
      </c>
      <c r="F104" s="45">
        <v>93114.86243470553</v>
      </c>
      <c r="G104" s="46">
        <v>9.0387105291557415</v>
      </c>
      <c r="H104" s="46">
        <v>97.863618276485866</v>
      </c>
      <c r="I104" s="46">
        <v>884.56091693695112</v>
      </c>
      <c r="J104" s="47">
        <v>82365768.095701143</v>
      </c>
      <c r="K104" s="45">
        <v>120280.40046556665</v>
      </c>
      <c r="L104" s="46">
        <v>8.387292910777731</v>
      </c>
      <c r="M104" s="46">
        <v>93.190768889256972</v>
      </c>
      <c r="N104" s="46">
        <v>781.61827525479089</v>
      </c>
      <c r="O104" s="47">
        <v>94013359.158851773</v>
      </c>
    </row>
    <row r="105" spans="4:15">
      <c r="D105" s="20" t="s">
        <v>17</v>
      </c>
      <c r="E105" s="12" t="s">
        <v>45</v>
      </c>
      <c r="F105" s="177">
        <v>40392.397614461406</v>
      </c>
      <c r="G105" s="178">
        <v>18.990433136464439</v>
      </c>
      <c r="H105" s="178">
        <v>68.600038008804731</v>
      </c>
      <c r="I105" s="178">
        <v>1302.7444349651255</v>
      </c>
      <c r="J105" s="179">
        <v>52620971.207138196</v>
      </c>
      <c r="K105" s="177">
        <v>46069.223624835569</v>
      </c>
      <c r="L105" s="178">
        <v>19.58297076703148</v>
      </c>
      <c r="M105" s="178">
        <v>69.991749779890242</v>
      </c>
      <c r="N105" s="178">
        <v>1370.6463898729726</v>
      </c>
      <c r="O105" s="179">
        <v>63144615.045631535</v>
      </c>
    </row>
    <row r="106" spans="4:15">
      <c r="D106" s="20"/>
      <c r="E106" s="20" t="s">
        <v>46</v>
      </c>
      <c r="F106" s="166">
        <v>36213.738329623389</v>
      </c>
      <c r="G106" s="55">
        <v>13.341902386532245</v>
      </c>
      <c r="H106" s="55">
        <v>85.496426050965027</v>
      </c>
      <c r="I106" s="55">
        <v>1140.684970769348</v>
      </c>
      <c r="J106" s="167">
        <v>41308467.047975272</v>
      </c>
      <c r="K106" s="166">
        <v>42057.212890642069</v>
      </c>
      <c r="L106" s="55">
        <v>14.077429344354599</v>
      </c>
      <c r="M106" s="55">
        <v>86.36068793441369</v>
      </c>
      <c r="N106" s="55">
        <v>1215.7364825265656</v>
      </c>
      <c r="O106" s="167">
        <v>51130488.064540118</v>
      </c>
    </row>
    <row r="107" spans="4:15">
      <c r="D107" s="20"/>
      <c r="E107" s="20" t="s">
        <v>58</v>
      </c>
      <c r="F107" s="166">
        <v>2196.2100679744035</v>
      </c>
      <c r="G107" s="55">
        <v>39.225244153383869</v>
      </c>
      <c r="H107" s="55">
        <v>26.245498594871371</v>
      </c>
      <c r="I107" s="55">
        <v>1029.486090311123</v>
      </c>
      <c r="J107" s="167">
        <v>2260967.7163808942</v>
      </c>
      <c r="K107" s="166">
        <v>2121.4428258234725</v>
      </c>
      <c r="L107" s="55">
        <v>44.214467836052016</v>
      </c>
      <c r="M107" s="55">
        <v>26.124642674451234</v>
      </c>
      <c r="N107" s="55">
        <v>1155.087173257876</v>
      </c>
      <c r="O107" s="167">
        <v>2450451.3969086353</v>
      </c>
    </row>
    <row r="108" spans="4:15">
      <c r="D108" s="20"/>
      <c r="E108" s="20" t="s">
        <v>60</v>
      </c>
      <c r="F108" s="166">
        <v>1982.4492168636116</v>
      </c>
      <c r="G108" s="55">
        <v>99.756445947259877</v>
      </c>
      <c r="H108" s="55">
        <v>45.769826399356695</v>
      </c>
      <c r="I108" s="55">
        <v>4565.8352132228938</v>
      </c>
      <c r="J108" s="167">
        <v>9051536.4427820276</v>
      </c>
      <c r="K108" s="166">
        <v>1890.5679083700275</v>
      </c>
      <c r="L108" s="55">
        <v>114.41871517569669</v>
      </c>
      <c r="M108" s="55">
        <v>44.211524180806464</v>
      </c>
      <c r="N108" s="55">
        <v>5058.6257927271217</v>
      </c>
      <c r="O108" s="167">
        <v>9563675.5841827858</v>
      </c>
    </row>
    <row r="109" spans="4:15">
      <c r="D109" s="20"/>
      <c r="E109" s="12" t="s">
        <v>52</v>
      </c>
      <c r="F109" s="180">
        <v>5938.9262416560205</v>
      </c>
      <c r="G109" s="181">
        <v>14.596700763469064</v>
      </c>
      <c r="H109" s="181">
        <v>198.72376563183926</v>
      </c>
      <c r="I109" s="181">
        <v>2900.7113415177155</v>
      </c>
      <c r="J109" s="182">
        <v>17227110.7056088</v>
      </c>
      <c r="K109" s="180">
        <v>6279.2542907007828</v>
      </c>
      <c r="L109" s="181">
        <v>13.652577318708678</v>
      </c>
      <c r="M109" s="181">
        <v>176.48977829159665</v>
      </c>
      <c r="N109" s="181">
        <v>2409.5403440877758</v>
      </c>
      <c r="O109" s="182">
        <v>15130116.544229805</v>
      </c>
    </row>
    <row r="110" spans="4:15">
      <c r="D110" s="59"/>
      <c r="E110" s="59" t="s">
        <v>42</v>
      </c>
      <c r="F110" s="45">
        <v>46331.323856117429</v>
      </c>
      <c r="G110" s="46">
        <v>18.427227721272093</v>
      </c>
      <c r="H110" s="46">
        <v>81.812520350028237</v>
      </c>
      <c r="I110" s="46">
        <v>1507.5779429411775</v>
      </c>
      <c r="J110" s="47">
        <v>69848081.912746996</v>
      </c>
      <c r="K110" s="45">
        <v>52348.47791553635</v>
      </c>
      <c r="L110" s="46">
        <v>18.871613914096642</v>
      </c>
      <c r="M110" s="46">
        <v>79.233435221569067</v>
      </c>
      <c r="N110" s="46">
        <v>1495.2627985890379</v>
      </c>
      <c r="O110" s="47">
        <v>78274731.589861333</v>
      </c>
    </row>
    <row r="111" spans="4:15">
      <c r="D111" s="12" t="s">
        <v>37</v>
      </c>
      <c r="E111" s="12" t="s">
        <v>45</v>
      </c>
      <c r="F111" s="177">
        <v>2336348.5965900742</v>
      </c>
      <c r="G111" s="178">
        <v>8.2838311923982815</v>
      </c>
      <c r="H111" s="178">
        <v>63.266970545254345</v>
      </c>
      <c r="I111" s="178">
        <v>524.09290405132117</v>
      </c>
      <c r="J111" s="179">
        <v>1224463720.8631206</v>
      </c>
      <c r="K111" s="177">
        <v>2454621.3946807152</v>
      </c>
      <c r="L111" s="178">
        <v>8.3260214583739582</v>
      </c>
      <c r="M111" s="178">
        <v>66.604339964342159</v>
      </c>
      <c r="N111" s="178">
        <v>554.54916376394704</v>
      </c>
      <c r="O111" s="179">
        <v>1361208241.7772832</v>
      </c>
    </row>
    <row r="112" spans="4:15">
      <c r="D112" s="20"/>
      <c r="E112" s="20" t="s">
        <v>46</v>
      </c>
      <c r="F112" s="166">
        <v>1696259.6253412657</v>
      </c>
      <c r="G112" s="55">
        <v>6.9686616832233241</v>
      </c>
      <c r="H112" s="55">
        <v>82.359093799855117</v>
      </c>
      <c r="I112" s="55">
        <v>573.93266122804607</v>
      </c>
      <c r="J112" s="167">
        <v>973538800.90580094</v>
      </c>
      <c r="K112" s="166">
        <v>1809682.3581316888</v>
      </c>
      <c r="L112" s="55">
        <v>7.4017350887378424</v>
      </c>
      <c r="M112" s="55">
        <v>83.972244461908417</v>
      </c>
      <c r="N112" s="55">
        <v>621.54030831377952</v>
      </c>
      <c r="O112" s="167">
        <v>1124790530.8231773</v>
      </c>
    </row>
    <row r="113" spans="4:15">
      <c r="D113" s="20"/>
      <c r="E113" s="20" t="s">
        <v>58</v>
      </c>
      <c r="F113" s="166">
        <v>332094.73767209449</v>
      </c>
      <c r="G113" s="55">
        <v>13.849262717254808</v>
      </c>
      <c r="H113" s="55">
        <v>23.075441757921194</v>
      </c>
      <c r="I113" s="55">
        <v>319.57785522216273</v>
      </c>
      <c r="J113" s="167">
        <v>106130123.99581473</v>
      </c>
      <c r="K113" s="166">
        <v>328714.75372241804</v>
      </c>
      <c r="L113" s="55">
        <v>13.527879957123981</v>
      </c>
      <c r="M113" s="55">
        <v>27.056253039482247</v>
      </c>
      <c r="N113" s="55">
        <v>366.01374320768667</v>
      </c>
      <c r="O113" s="167">
        <v>120314117.45753509</v>
      </c>
    </row>
    <row r="114" spans="4:15">
      <c r="D114" s="20"/>
      <c r="E114" s="20" t="s">
        <v>60</v>
      </c>
      <c r="F114" s="166">
        <v>307994.23357671412</v>
      </c>
      <c r="G114" s="55">
        <v>9.5261220371677329</v>
      </c>
      <c r="H114" s="55">
        <v>49.350803376105318</v>
      </c>
      <c r="I114" s="55">
        <v>470.1217755930486</v>
      </c>
      <c r="J114" s="167">
        <v>144794795.961505</v>
      </c>
      <c r="K114" s="166">
        <v>316224.28282660845</v>
      </c>
      <c r="L114" s="55">
        <v>8.208184529500743</v>
      </c>
      <c r="M114" s="55">
        <v>44.730456876726556</v>
      </c>
      <c r="N114" s="55">
        <v>367.15584413304703</v>
      </c>
      <c r="O114" s="167">
        <v>116103593.49657084</v>
      </c>
    </row>
    <row r="115" spans="4:15">
      <c r="D115" s="20"/>
      <c r="E115" s="12" t="s">
        <v>52</v>
      </c>
      <c r="F115" s="180">
        <v>251706.32186092105</v>
      </c>
      <c r="G115" s="181">
        <v>6.5635189266216694</v>
      </c>
      <c r="H115" s="181">
        <v>179.19691776047398</v>
      </c>
      <c r="I115" s="181">
        <v>1176.1623613131378</v>
      </c>
      <c r="J115" s="182">
        <v>296047501.87738556</v>
      </c>
      <c r="K115" s="180">
        <v>248553.72773455374</v>
      </c>
      <c r="L115" s="181">
        <v>7.0553084228606835</v>
      </c>
      <c r="M115" s="181">
        <v>136.86531600097129</v>
      </c>
      <c r="N115" s="181">
        <v>965.62701677914197</v>
      </c>
      <c r="O115" s="182">
        <v>240010194.62165222</v>
      </c>
    </row>
    <row r="116" spans="4:15">
      <c r="D116" s="58"/>
      <c r="E116" s="59" t="s">
        <v>42</v>
      </c>
      <c r="F116" s="45">
        <v>2588054.9184509953</v>
      </c>
      <c r="G116" s="46">
        <v>8.1165188723297366</v>
      </c>
      <c r="H116" s="46">
        <v>72.384626759019582</v>
      </c>
      <c r="I116" s="46">
        <v>587.51118915612653</v>
      </c>
      <c r="J116" s="47">
        <v>1520511222.7405062</v>
      </c>
      <c r="K116" s="45">
        <v>2703175.1224152688</v>
      </c>
      <c r="L116" s="46">
        <v>8.2091809106644504</v>
      </c>
      <c r="M116" s="46">
        <v>72.156685106184455</v>
      </c>
      <c r="N116" s="46">
        <v>592.34728195051537</v>
      </c>
      <c r="O116" s="47">
        <v>1601218436.3989353</v>
      </c>
    </row>
    <row r="117" spans="4:15">
      <c r="D117" s="21" t="s">
        <v>69</v>
      </c>
      <c r="F117" s="43"/>
      <c r="G117" s="53"/>
      <c r="H117" s="53"/>
      <c r="J117" s="43"/>
      <c r="L117" s="21"/>
    </row>
    <row r="118" spans="4:15">
      <c r="F118" s="43"/>
      <c r="L118" s="21"/>
    </row>
  </sheetData>
  <mergeCells count="17">
    <mergeCell ref="D37:D38"/>
    <mergeCell ref="E37:E38"/>
    <mergeCell ref="F37:J37"/>
    <mergeCell ref="K37:O37"/>
    <mergeCell ref="D2:O4"/>
    <mergeCell ref="D7:D8"/>
    <mergeCell ref="E7:E8"/>
    <mergeCell ref="F7:J7"/>
    <mergeCell ref="K7:O7"/>
    <mergeCell ref="D67:D68"/>
    <mergeCell ref="E67:E68"/>
    <mergeCell ref="F67:J67"/>
    <mergeCell ref="K67:O67"/>
    <mergeCell ref="D97:D98"/>
    <mergeCell ref="E97:E98"/>
    <mergeCell ref="F97:J97"/>
    <mergeCell ref="K97:O9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3:T27"/>
  <sheetViews>
    <sheetView workbookViewId="0">
      <selection activeCell="G50" sqref="G50"/>
    </sheetView>
  </sheetViews>
  <sheetFormatPr baseColWidth="10" defaultRowHeight="12.75"/>
  <cols>
    <col min="1" max="2" width="11.42578125" style="99"/>
    <col min="3" max="3" width="17.42578125" style="99" customWidth="1"/>
    <col min="4" max="13" width="11.42578125" style="99"/>
    <col min="14" max="14" width="13.140625" style="99" bestFit="1" customWidth="1"/>
    <col min="15" max="16384" width="11.42578125" style="99"/>
  </cols>
  <sheetData>
    <row r="3" spans="3:20" ht="16.5">
      <c r="C3" s="62" t="s">
        <v>166</v>
      </c>
    </row>
    <row r="4" spans="3:20">
      <c r="C4" s="10" t="s">
        <v>198</v>
      </c>
    </row>
    <row r="6" spans="3:20" ht="28.5" customHeight="1">
      <c r="D6" s="251" t="s">
        <v>146</v>
      </c>
      <c r="E6" s="252"/>
      <c r="F6" s="252"/>
      <c r="G6" s="252"/>
      <c r="H6" s="251" t="s">
        <v>142</v>
      </c>
      <c r="I6" s="252"/>
      <c r="J6" s="252"/>
      <c r="K6" s="252"/>
      <c r="L6" s="251" t="s">
        <v>144</v>
      </c>
      <c r="M6" s="252"/>
      <c r="N6" s="252"/>
      <c r="O6" s="251" t="s">
        <v>143</v>
      </c>
      <c r="P6" s="252"/>
      <c r="Q6" s="253"/>
      <c r="R6" s="251" t="s">
        <v>145</v>
      </c>
      <c r="S6" s="252"/>
      <c r="T6" s="252"/>
    </row>
    <row r="7" spans="3:20" ht="36.75" customHeight="1">
      <c r="C7" s="197" t="s">
        <v>75</v>
      </c>
      <c r="D7" s="197" t="s">
        <v>122</v>
      </c>
      <c r="E7" s="197" t="s">
        <v>123</v>
      </c>
      <c r="F7" s="197" t="s">
        <v>124</v>
      </c>
      <c r="G7" s="197" t="s">
        <v>140</v>
      </c>
      <c r="H7" s="197" t="s">
        <v>125</v>
      </c>
      <c r="I7" s="197" t="s">
        <v>123</v>
      </c>
      <c r="J7" s="197" t="s">
        <v>126</v>
      </c>
      <c r="K7" s="197" t="s">
        <v>141</v>
      </c>
      <c r="L7" s="197" t="s">
        <v>127</v>
      </c>
      <c r="M7" s="197" t="s">
        <v>123</v>
      </c>
      <c r="N7" s="197" t="s">
        <v>141</v>
      </c>
      <c r="O7" s="197" t="s">
        <v>128</v>
      </c>
      <c r="P7" s="197" t="s">
        <v>123</v>
      </c>
      <c r="Q7" s="197" t="s">
        <v>141</v>
      </c>
      <c r="R7" s="197" t="s">
        <v>129</v>
      </c>
      <c r="S7" s="197" t="s">
        <v>123</v>
      </c>
      <c r="T7" s="197" t="s">
        <v>141</v>
      </c>
    </row>
    <row r="8" spans="3:20" ht="15" customHeight="1">
      <c r="C8" s="20" t="s">
        <v>9</v>
      </c>
      <c r="D8" s="127">
        <v>972226.18969422171</v>
      </c>
      <c r="E8" s="121" t="s">
        <v>130</v>
      </c>
      <c r="F8" s="122">
        <v>0.35966082316766224</v>
      </c>
      <c r="G8" s="128">
        <v>1.3694807825789024E-2</v>
      </c>
      <c r="H8" s="103">
        <v>260461852.01592734</v>
      </c>
      <c r="I8" s="104" t="s">
        <v>169</v>
      </c>
      <c r="J8" s="105">
        <v>0.16266478457598438</v>
      </c>
      <c r="K8" s="106">
        <v>-2.4250423844970337E-3</v>
      </c>
      <c r="L8" s="136">
        <v>267.90252595216151</v>
      </c>
      <c r="M8" s="104" t="s">
        <v>175</v>
      </c>
      <c r="N8" s="128">
        <v>-1.5902074357923013E-2</v>
      </c>
      <c r="O8" s="107">
        <v>46.133789764099781</v>
      </c>
      <c r="P8" s="104" t="s">
        <v>175</v>
      </c>
      <c r="Q8" s="106">
        <v>-9.2170211361067844E-3</v>
      </c>
      <c r="R8" s="140">
        <v>5.8070782244869221</v>
      </c>
      <c r="S8" s="104" t="s">
        <v>175</v>
      </c>
      <c r="T8" s="128">
        <v>-6.7472427003962832E-3</v>
      </c>
    </row>
    <row r="9" spans="3:20" ht="15" customHeight="1">
      <c r="C9" s="20" t="s">
        <v>18</v>
      </c>
      <c r="D9" s="129">
        <v>678457.23270707601</v>
      </c>
      <c r="E9" s="104" t="s">
        <v>131</v>
      </c>
      <c r="F9" s="123">
        <v>0.25098530505151995</v>
      </c>
      <c r="G9" s="130">
        <v>-3.0697842385346674E-2</v>
      </c>
      <c r="H9" s="103">
        <v>130761415.71990293</v>
      </c>
      <c r="I9" s="104" t="s">
        <v>171</v>
      </c>
      <c r="J9" s="105">
        <v>8.1663696062592925E-2</v>
      </c>
      <c r="K9" s="106">
        <v>-9.5841282276256212E-2</v>
      </c>
      <c r="L9" s="137">
        <v>192.73346854621741</v>
      </c>
      <c r="M9" s="104" t="s">
        <v>176</v>
      </c>
      <c r="N9" s="130">
        <v>-6.720653552574396E-2</v>
      </c>
      <c r="O9" s="107">
        <v>33.876459583256661</v>
      </c>
      <c r="P9" s="104" t="s">
        <v>176</v>
      </c>
      <c r="Q9" s="106">
        <v>-0.10367573173306865</v>
      </c>
      <c r="R9" s="141">
        <v>5.6893037500729671</v>
      </c>
      <c r="S9" s="104" t="s">
        <v>176</v>
      </c>
      <c r="T9" s="130">
        <v>4.0687502836265876E-2</v>
      </c>
    </row>
    <row r="10" spans="3:20" ht="15" customHeight="1">
      <c r="C10" s="20" t="s">
        <v>21</v>
      </c>
      <c r="D10" s="129">
        <v>232537.85957096322</v>
      </c>
      <c r="E10" s="104" t="s">
        <v>134</v>
      </c>
      <c r="F10" s="123">
        <v>8.602397145590486E-2</v>
      </c>
      <c r="G10" s="130">
        <v>0.13830994682901365</v>
      </c>
      <c r="H10" s="103">
        <v>453842608.78685278</v>
      </c>
      <c r="I10" s="121" t="s">
        <v>168</v>
      </c>
      <c r="J10" s="105">
        <v>0.28343578769148037</v>
      </c>
      <c r="K10" s="106">
        <v>0.17980411784992834</v>
      </c>
      <c r="L10" s="137">
        <v>1951.6934129530607</v>
      </c>
      <c r="M10" s="121" t="s">
        <v>168</v>
      </c>
      <c r="N10" s="130">
        <v>3.6452436470844063E-2</v>
      </c>
      <c r="O10" s="107">
        <v>131.17051247919395</v>
      </c>
      <c r="P10" s="121" t="s">
        <v>168</v>
      </c>
      <c r="Q10" s="106">
        <v>7.9171726141902266E-2</v>
      </c>
      <c r="R10" s="141">
        <v>14.879056093210242</v>
      </c>
      <c r="S10" s="121" t="s">
        <v>168</v>
      </c>
      <c r="T10" s="130">
        <v>-3.9585256578007044E-2</v>
      </c>
    </row>
    <row r="11" spans="3:20" ht="15" customHeight="1">
      <c r="C11" s="20" t="s">
        <v>13</v>
      </c>
      <c r="D11" s="129">
        <v>166292.96159813946</v>
      </c>
      <c r="E11" s="104" t="s">
        <v>135</v>
      </c>
      <c r="F11" s="123">
        <v>6.15176427968743E-2</v>
      </c>
      <c r="G11" s="130">
        <v>0.11626431606025944</v>
      </c>
      <c r="H11" s="103">
        <v>142425554.39785606</v>
      </c>
      <c r="I11" s="104" t="s">
        <v>170</v>
      </c>
      <c r="J11" s="105">
        <v>8.8948235393894418E-2</v>
      </c>
      <c r="K11" s="106">
        <v>0.14941358877031163</v>
      </c>
      <c r="L11" s="137">
        <v>856.47373784850288</v>
      </c>
      <c r="M11" s="104" t="s">
        <v>173</v>
      </c>
      <c r="N11" s="130">
        <v>2.9696615965516981E-2</v>
      </c>
      <c r="O11" s="107">
        <v>90.339475927960478</v>
      </c>
      <c r="P11" s="104" t="s">
        <v>170</v>
      </c>
      <c r="Q11" s="106">
        <v>0.11797470979936753</v>
      </c>
      <c r="R11" s="141">
        <v>9.4806144163541735</v>
      </c>
      <c r="S11" s="104" t="s">
        <v>174</v>
      </c>
      <c r="T11" s="130">
        <v>-7.8962514142822515E-2</v>
      </c>
    </row>
    <row r="12" spans="3:20" ht="15" customHeight="1">
      <c r="C12" s="20" t="s">
        <v>14</v>
      </c>
      <c r="D12" s="129">
        <v>75106.091327571412</v>
      </c>
      <c r="E12" s="104" t="s">
        <v>137</v>
      </c>
      <c r="F12" s="123">
        <v>2.7784397209332345E-2</v>
      </c>
      <c r="G12" s="130">
        <v>0.42359395408946754</v>
      </c>
      <c r="H12" s="103">
        <v>71354036.196772605</v>
      </c>
      <c r="I12" s="104" t="s">
        <v>173</v>
      </c>
      <c r="J12" s="105">
        <v>4.4562337389297407E-2</v>
      </c>
      <c r="K12" s="106">
        <v>0.13379714745243487</v>
      </c>
      <c r="L12" s="137">
        <v>950.04326460773461</v>
      </c>
      <c r="M12" s="104" t="s">
        <v>171</v>
      </c>
      <c r="N12" s="130">
        <v>-0.20356703946694343</v>
      </c>
      <c r="O12" s="107">
        <v>67.194495610140251</v>
      </c>
      <c r="P12" s="104" t="s">
        <v>173</v>
      </c>
      <c r="Q12" s="106">
        <v>-4.4979722035154879E-2</v>
      </c>
      <c r="R12" s="141">
        <v>14.138706689902804</v>
      </c>
      <c r="S12" s="104" t="s">
        <v>169</v>
      </c>
      <c r="T12" s="130">
        <v>-0.16605649229746122</v>
      </c>
    </row>
    <row r="13" spans="3:20" ht="15" customHeight="1">
      <c r="C13" s="20" t="s">
        <v>44</v>
      </c>
      <c r="D13" s="129">
        <v>70523.296098160019</v>
      </c>
      <c r="E13" s="104" t="s">
        <v>138</v>
      </c>
      <c r="F13" s="123">
        <v>2.6089059311535809E-2</v>
      </c>
      <c r="G13" s="130">
        <v>0.17972209473545875</v>
      </c>
      <c r="H13" s="103">
        <v>54739434.480421759</v>
      </c>
      <c r="I13" s="104" t="s">
        <v>174</v>
      </c>
      <c r="J13" s="105">
        <v>3.4186113047466632E-2</v>
      </c>
      <c r="K13" s="106">
        <v>3.1185996147986339E-2</v>
      </c>
      <c r="L13" s="137">
        <v>776.1893942709512</v>
      </c>
      <c r="M13" s="104" t="s">
        <v>174</v>
      </c>
      <c r="N13" s="130">
        <v>-0.1259077025430978</v>
      </c>
      <c r="O13" s="107">
        <v>66.505979321718272</v>
      </c>
      <c r="P13" s="104" t="s">
        <v>174</v>
      </c>
      <c r="Q13" s="106">
        <v>-0.19157522187594145</v>
      </c>
      <c r="R13" s="141">
        <v>11.670971575596029</v>
      </c>
      <c r="S13" s="104" t="s">
        <v>171</v>
      </c>
      <c r="T13" s="130">
        <v>8.1228979009308144E-2</v>
      </c>
    </row>
    <row r="14" spans="3:20" ht="15" customHeight="1">
      <c r="C14" s="20" t="s">
        <v>15</v>
      </c>
      <c r="D14" s="129">
        <v>66509.757308233588</v>
      </c>
      <c r="E14" s="104" t="s">
        <v>136</v>
      </c>
      <c r="F14" s="123">
        <v>2.4604309486544684E-2</v>
      </c>
      <c r="G14" s="130">
        <v>0.13783911036667762</v>
      </c>
      <c r="H14" s="103">
        <v>83431898.656927228</v>
      </c>
      <c r="I14" s="104" t="s">
        <v>172</v>
      </c>
      <c r="J14" s="105">
        <v>5.2105257321769058E-2</v>
      </c>
      <c r="K14" s="106">
        <v>8.2074003677650165E-3</v>
      </c>
      <c r="L14" s="137">
        <v>1254.4309592090297</v>
      </c>
      <c r="M14" s="104" t="s">
        <v>169</v>
      </c>
      <c r="N14" s="130">
        <v>-0.1139279787606684</v>
      </c>
      <c r="O14" s="107">
        <v>121.24279185397634</v>
      </c>
      <c r="P14" s="104" t="s">
        <v>169</v>
      </c>
      <c r="Q14" s="106">
        <v>-5.2601799275720951E-2</v>
      </c>
      <c r="R14" s="141">
        <v>10.346437425491276</v>
      </c>
      <c r="S14" s="104" t="s">
        <v>173</v>
      </c>
      <c r="T14" s="130">
        <v>-6.4731154690882864E-2</v>
      </c>
    </row>
    <row r="15" spans="3:20" ht="15" customHeight="1">
      <c r="C15" s="20" t="s">
        <v>0</v>
      </c>
      <c r="D15" s="129">
        <v>33790.201573873615</v>
      </c>
      <c r="E15" s="104" t="s">
        <v>132</v>
      </c>
      <c r="F15" s="123">
        <v>1.250018960802003E-2</v>
      </c>
      <c r="G15" s="130">
        <v>0.18627921911285328</v>
      </c>
      <c r="H15" s="103">
        <v>33421731.002967715</v>
      </c>
      <c r="I15" s="104" t="s">
        <v>175</v>
      </c>
      <c r="J15" s="105">
        <v>2.0872686850978067E-2</v>
      </c>
      <c r="K15" s="106">
        <v>5.4261904947759954E-2</v>
      </c>
      <c r="L15" s="137">
        <v>989.09534262172622</v>
      </c>
      <c r="M15" s="104" t="s">
        <v>170</v>
      </c>
      <c r="N15" s="130">
        <v>-0.11128688089455108</v>
      </c>
      <c r="O15" s="107">
        <v>74.298533742695355</v>
      </c>
      <c r="P15" s="104" t="s">
        <v>172</v>
      </c>
      <c r="Q15" s="106">
        <v>-0.17289977900073406</v>
      </c>
      <c r="R15" s="141">
        <v>13.312447672885185</v>
      </c>
      <c r="S15" s="104" t="s">
        <v>170</v>
      </c>
      <c r="T15" s="130">
        <v>7.4492663091958455E-2</v>
      </c>
    </row>
    <row r="16" spans="3:20" ht="15" customHeight="1" thickBot="1">
      <c r="C16" s="20" t="s">
        <v>7</v>
      </c>
      <c r="D16" s="129">
        <v>29879.938439400597</v>
      </c>
      <c r="E16" s="104" t="s">
        <v>133</v>
      </c>
      <c r="F16" s="123">
        <v>1.1053645097437517E-2</v>
      </c>
      <c r="G16" s="130">
        <v>-2.4951816545233818E-2</v>
      </c>
      <c r="H16" s="103">
        <v>27492188.437204681</v>
      </c>
      <c r="I16" s="104" t="s">
        <v>176</v>
      </c>
      <c r="J16" s="105">
        <v>1.7169542775833456E-2</v>
      </c>
      <c r="K16" s="106">
        <v>-0.1262940822627111</v>
      </c>
      <c r="L16" s="137">
        <v>920.08852337368421</v>
      </c>
      <c r="M16" s="104" t="s">
        <v>172</v>
      </c>
      <c r="N16" s="130">
        <v>-0.10393564896290963</v>
      </c>
      <c r="O16" s="107">
        <v>88.222508791486646</v>
      </c>
      <c r="P16" s="104" t="s">
        <v>171</v>
      </c>
      <c r="Q16" s="106">
        <v>-0.11345619226543324</v>
      </c>
      <c r="R16" s="141">
        <v>10.429181123700618</v>
      </c>
      <c r="S16" s="104" t="s">
        <v>172</v>
      </c>
      <c r="T16" s="130">
        <v>1.0738942869447321E-2</v>
      </c>
    </row>
    <row r="17" spans="3:20" ht="15" customHeight="1">
      <c r="C17" s="108" t="s">
        <v>16</v>
      </c>
      <c r="D17" s="131">
        <v>205222.71571652623</v>
      </c>
      <c r="E17" s="110" t="s">
        <v>139</v>
      </c>
      <c r="F17" s="111">
        <v>7.5919134507704822E-2</v>
      </c>
      <c r="G17" s="132">
        <v>-4.728940181101704E-3</v>
      </c>
      <c r="H17" s="109">
        <v>170999625.95538926</v>
      </c>
      <c r="I17" s="110"/>
      <c r="J17" s="111">
        <v>0.1067934405876311</v>
      </c>
      <c r="K17" s="111">
        <v>-0.10962896565731917</v>
      </c>
      <c r="L17" s="138">
        <v>833.23927060584629</v>
      </c>
      <c r="M17" s="110"/>
      <c r="N17" s="132">
        <v>-0.105398448434043</v>
      </c>
      <c r="O17" s="112">
        <v>73.792319241289732</v>
      </c>
      <c r="P17" s="113"/>
      <c r="Q17" s="111">
        <v>-0.10744042733275627</v>
      </c>
      <c r="R17" s="138">
        <v>11.291680207004738</v>
      </c>
      <c r="S17" s="113"/>
      <c r="T17" s="132">
        <v>2.2877788343147465E-3</v>
      </c>
    </row>
    <row r="18" spans="3:20" ht="15" customHeight="1">
      <c r="C18" s="21" t="s">
        <v>8</v>
      </c>
      <c r="D18" s="129">
        <v>120280.40046556666</v>
      </c>
      <c r="E18" s="124" t="s">
        <v>139</v>
      </c>
      <c r="F18" s="116">
        <v>4.4495970486032342E-2</v>
      </c>
      <c r="G18" s="133">
        <v>0.29174223448926107</v>
      </c>
      <c r="H18" s="114">
        <v>94013359.158851773</v>
      </c>
      <c r="I18" s="115"/>
      <c r="J18" s="116">
        <v>5.8713637703474972E-2</v>
      </c>
      <c r="K18" s="116">
        <v>0.14141300849179483</v>
      </c>
      <c r="L18" s="137">
        <v>781.618275254791</v>
      </c>
      <c r="M18" s="124"/>
      <c r="N18" s="133">
        <v>-0.11637710836086779</v>
      </c>
      <c r="O18" s="117">
        <v>93.190768889257001</v>
      </c>
      <c r="P18" s="118"/>
      <c r="Q18" s="116">
        <v>-4.7748585935450283E-2</v>
      </c>
      <c r="R18" s="137">
        <v>8.3872929107777292</v>
      </c>
      <c r="S18" s="142"/>
      <c r="T18" s="133">
        <v>-7.2069751130624637E-2</v>
      </c>
    </row>
    <row r="19" spans="3:20" ht="15" customHeight="1" thickBot="1">
      <c r="C19" s="21" t="s">
        <v>17</v>
      </c>
      <c r="D19" s="129">
        <v>52348.477915536358</v>
      </c>
      <c r="E19" s="124" t="s">
        <v>139</v>
      </c>
      <c r="F19" s="116">
        <v>1.936555182143114E-2</v>
      </c>
      <c r="G19" s="133">
        <v>0.12987226693770482</v>
      </c>
      <c r="H19" s="114">
        <v>78274731.589861348</v>
      </c>
      <c r="I19" s="115"/>
      <c r="J19" s="116">
        <v>4.8884480599597345E-2</v>
      </c>
      <c r="K19" s="116">
        <v>0.12064253514707501</v>
      </c>
      <c r="L19" s="137">
        <v>1495.2627985890381</v>
      </c>
      <c r="M19" s="124"/>
      <c r="N19" s="133">
        <v>-8.1688276283170547E-3</v>
      </c>
      <c r="O19" s="117">
        <v>79.233435221569067</v>
      </c>
      <c r="P19" s="118"/>
      <c r="Q19" s="116">
        <v>-3.1524332919029674E-2</v>
      </c>
      <c r="R19" s="137">
        <v>18.871613914096645</v>
      </c>
      <c r="S19" s="142"/>
      <c r="T19" s="133">
        <v>2.4115737838935392E-2</v>
      </c>
    </row>
    <row r="20" spans="3:20" ht="15" customHeight="1">
      <c r="C20" s="108" t="s">
        <v>35</v>
      </c>
      <c r="D20" s="131">
        <v>2391770.0126933209</v>
      </c>
      <c r="E20" s="110" t="s">
        <v>139</v>
      </c>
      <c r="F20" s="111">
        <v>0.88480024577774685</v>
      </c>
      <c r="G20" s="132">
        <v>2.3557844721091126E-2</v>
      </c>
      <c r="H20" s="109">
        <v>1296662390.0132773</v>
      </c>
      <c r="I20" s="110"/>
      <c r="J20" s="111">
        <v>0.80979731468081884</v>
      </c>
      <c r="K20" s="111">
        <v>4.384689129927799E-2</v>
      </c>
      <c r="L20" s="138">
        <v>542.13506446346571</v>
      </c>
      <c r="M20" s="110"/>
      <c r="N20" s="132">
        <v>1.9822081070284936E-2</v>
      </c>
      <c r="O20" s="112">
        <v>70.582909836339198</v>
      </c>
      <c r="P20" s="113"/>
      <c r="Q20" s="111">
        <v>8.4053520673494919E-3</v>
      </c>
      <c r="R20" s="138">
        <v>7.6808262187052909</v>
      </c>
      <c r="S20" s="113"/>
      <c r="T20" s="132">
        <v>1.1321567244293007E-2</v>
      </c>
    </row>
    <row r="21" spans="3:20" ht="15" customHeight="1">
      <c r="C21" s="21" t="s">
        <v>36</v>
      </c>
      <c r="D21" s="134">
        <v>259056.6318064123</v>
      </c>
      <c r="E21" s="125" t="s">
        <v>139</v>
      </c>
      <c r="F21" s="126">
        <v>9.5834202400822244E-2</v>
      </c>
      <c r="G21" s="135">
        <v>0.26368032655394158</v>
      </c>
      <c r="H21" s="114">
        <v>226281314.79579678</v>
      </c>
      <c r="I21" s="115"/>
      <c r="J21" s="116">
        <v>0.1413182047195839</v>
      </c>
      <c r="K21" s="116">
        <v>8.5452936196193097E-2</v>
      </c>
      <c r="L21" s="139">
        <v>873.48203834014271</v>
      </c>
      <c r="M21" s="125"/>
      <c r="N21" s="135">
        <v>-0.14103835171967449</v>
      </c>
      <c r="O21" s="117">
        <v>79.896416561641558</v>
      </c>
      <c r="P21" s="118"/>
      <c r="Q21" s="116">
        <v>-7.8188146672573788E-2</v>
      </c>
      <c r="R21" s="139">
        <v>10.932681037906566</v>
      </c>
      <c r="S21" s="143"/>
      <c r="T21" s="135">
        <v>-6.8181163889608154E-2</v>
      </c>
    </row>
    <row r="22" spans="3:20" ht="21.75" customHeight="1">
      <c r="C22" s="206" t="s">
        <v>37</v>
      </c>
      <c r="D22" s="119">
        <v>2703175.1224152688</v>
      </c>
      <c r="E22" s="197" t="s">
        <v>139</v>
      </c>
      <c r="F22" s="101">
        <v>1</v>
      </c>
      <c r="G22" s="101">
        <v>4.4481360555198357E-2</v>
      </c>
      <c r="H22" s="119">
        <v>1601218436.3989353</v>
      </c>
      <c r="I22" s="197"/>
      <c r="J22" s="101">
        <v>1</v>
      </c>
      <c r="K22" s="101">
        <v>5.3078998991513915E-2</v>
      </c>
      <c r="L22" s="120">
        <v>592.3472819505148</v>
      </c>
      <c r="M22" s="197"/>
      <c r="N22" s="101">
        <v>8.231490537796482E-3</v>
      </c>
      <c r="O22" s="102">
        <v>72.156685106184369</v>
      </c>
      <c r="P22" s="197"/>
      <c r="Q22" s="203">
        <v>-3.1490340289253016E-3</v>
      </c>
      <c r="R22" s="102">
        <v>8.209180910664454</v>
      </c>
      <c r="S22" s="197"/>
      <c r="T22" s="101">
        <v>1.1416475436361484E-2</v>
      </c>
    </row>
    <row r="25" spans="3:20">
      <c r="C25" s="21" t="s">
        <v>156</v>
      </c>
    </row>
    <row r="26" spans="3:20">
      <c r="C26" s="21" t="s">
        <v>149</v>
      </c>
    </row>
    <row r="27" spans="3:20">
      <c r="C27" s="21" t="s">
        <v>151</v>
      </c>
    </row>
  </sheetData>
  <sortState ref="C32:M40">
    <sortCondition descending="1" ref="I32:I40"/>
  </sortState>
  <mergeCells count="5">
    <mergeCell ref="D6:G6"/>
    <mergeCell ref="H6:K6"/>
    <mergeCell ref="L6:N6"/>
    <mergeCell ref="O6:Q6"/>
    <mergeCell ref="R6:T6"/>
  </mergeCells>
  <conditionalFormatting sqref="K8:K16">
    <cfRule type="cellIs" dxfId="30" priority="18" stopIfTrue="1" operator="lessThan">
      <formula>0</formula>
    </cfRule>
  </conditionalFormatting>
  <conditionalFormatting sqref="K8:K21">
    <cfRule type="cellIs" dxfId="29" priority="15" operator="lessThan">
      <formula>0</formula>
    </cfRule>
  </conditionalFormatting>
  <conditionalFormatting sqref="K22">
    <cfRule type="cellIs" dxfId="28" priority="14" operator="lessThan">
      <formula>0</formula>
    </cfRule>
  </conditionalFormatting>
  <conditionalFormatting sqref="Q8:Q22">
    <cfRule type="cellIs" dxfId="27" priority="2" operator="lessThan">
      <formula>0</formula>
    </cfRule>
    <cfRule type="cellIs" dxfId="26" priority="10" operator="lessThan">
      <formula>0</formula>
    </cfRule>
  </conditionalFormatting>
  <conditionalFormatting sqref="T8:T21">
    <cfRule type="cellIs" dxfId="25" priority="9" operator="lessThan">
      <formula>0</formula>
    </cfRule>
  </conditionalFormatting>
  <conditionalFormatting sqref="T22">
    <cfRule type="cellIs" dxfId="24" priority="7" operator="lessThan">
      <formula>0</formula>
    </cfRule>
  </conditionalFormatting>
  <conditionalFormatting sqref="G8:G22">
    <cfRule type="cellIs" dxfId="23" priority="5" operator="lessThan">
      <formula>0</formula>
    </cfRule>
  </conditionalFormatting>
  <conditionalFormatting sqref="K8:K22">
    <cfRule type="cellIs" dxfId="22" priority="4" operator="lessThan">
      <formula>0</formula>
    </cfRule>
  </conditionalFormatting>
  <conditionalFormatting sqref="N8:N22">
    <cfRule type="cellIs" dxfId="21" priority="3" operator="lessThan">
      <formula>0</formula>
    </cfRule>
  </conditionalFormatting>
  <conditionalFormatting sqref="T8:T22">
    <cfRule type="cellIs" dxfId="20" priority="1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B0F0"/>
  </sheetPr>
  <dimension ref="A2:H117"/>
  <sheetViews>
    <sheetView showGridLines="0" zoomScaleNormal="100" workbookViewId="0">
      <selection activeCell="A16" sqref="A16"/>
    </sheetView>
  </sheetViews>
  <sheetFormatPr baseColWidth="10" defaultRowHeight="12.75"/>
  <cols>
    <col min="1" max="1" width="26.140625" style="66" customWidth="1"/>
    <col min="2" max="2" width="23.28515625" style="66" customWidth="1"/>
    <col min="3" max="3" width="27.5703125" style="67" customWidth="1"/>
    <col min="4" max="4" width="12.42578125" style="68" customWidth="1"/>
    <col min="5" max="6" width="10.28515625" style="68" customWidth="1"/>
    <col min="7" max="7" width="12.28515625" style="67" customWidth="1"/>
    <col min="8" max="8" width="17.140625" style="66" customWidth="1"/>
    <col min="9" max="16384" width="11.42578125" style="66"/>
  </cols>
  <sheetData>
    <row r="2" spans="2:8" ht="16.5">
      <c r="B2" s="62" t="s">
        <v>167</v>
      </c>
    </row>
    <row r="3" spans="2:8">
      <c r="B3" s="100"/>
      <c r="C3" s="66"/>
      <c r="D3" s="66"/>
      <c r="E3" s="66"/>
      <c r="F3" s="66"/>
    </row>
    <row r="4" spans="2:8">
      <c r="B4" s="50"/>
      <c r="C4" s="66"/>
      <c r="D4" s="66"/>
      <c r="E4" s="66"/>
      <c r="F4" s="66"/>
    </row>
    <row r="5" spans="2:8" ht="17.25">
      <c r="B5" s="219" t="s">
        <v>177</v>
      </c>
      <c r="C5" s="210" t="s">
        <v>161</v>
      </c>
      <c r="D5" s="67"/>
      <c r="G5" s="68"/>
    </row>
    <row r="6" spans="2:8">
      <c r="C6" s="66"/>
      <c r="D6" s="67"/>
      <c r="G6" s="68"/>
      <c r="H6" s="70"/>
    </row>
    <row r="7" spans="2:8">
      <c r="B7" s="211"/>
      <c r="C7" s="212" t="s">
        <v>179</v>
      </c>
      <c r="D7" s="213"/>
      <c r="E7" s="213"/>
      <c r="F7" s="213"/>
      <c r="G7" s="213"/>
      <c r="H7" s="70"/>
    </row>
    <row r="8" spans="2:8" ht="63.75">
      <c r="B8" s="211" t="s">
        <v>109</v>
      </c>
      <c r="C8" s="214" t="s">
        <v>108</v>
      </c>
      <c r="D8" s="214" t="s">
        <v>32</v>
      </c>
      <c r="E8" s="214" t="s">
        <v>107</v>
      </c>
      <c r="F8" s="214" t="s">
        <v>106</v>
      </c>
      <c r="G8" s="214" t="s">
        <v>72</v>
      </c>
      <c r="H8" s="70"/>
    </row>
    <row r="9" spans="2:8">
      <c r="B9" s="215" t="s">
        <v>12</v>
      </c>
      <c r="C9" s="216">
        <v>2391770.0126933209</v>
      </c>
      <c r="D9" s="217">
        <v>7.6808262187052909</v>
      </c>
      <c r="E9" s="217">
        <v>70.582909836339198</v>
      </c>
      <c r="F9" s="217">
        <v>542.13506446346571</v>
      </c>
      <c r="G9" s="216">
        <v>1296662390.0132773</v>
      </c>
      <c r="H9" s="70"/>
    </row>
    <row r="10" spans="2:8">
      <c r="B10" s="218" t="s">
        <v>10</v>
      </c>
      <c r="C10" s="216">
        <v>972226.18969422171</v>
      </c>
      <c r="D10" s="217">
        <v>5.8070782244869221</v>
      </c>
      <c r="E10" s="217">
        <v>46.133789764099781</v>
      </c>
      <c r="F10" s="217">
        <v>267.90252595216151</v>
      </c>
      <c r="G10" s="216">
        <v>260461852.01592734</v>
      </c>
      <c r="H10" s="70"/>
    </row>
    <row r="11" spans="2:8">
      <c r="B11" s="218" t="s">
        <v>25</v>
      </c>
      <c r="C11" s="216">
        <v>678457.23270707601</v>
      </c>
      <c r="D11" s="217">
        <v>5.6893037500729671</v>
      </c>
      <c r="E11" s="217">
        <v>33.876459583256661</v>
      </c>
      <c r="F11" s="217">
        <v>192.73346854621741</v>
      </c>
      <c r="G11" s="216">
        <v>130761415.71990293</v>
      </c>
      <c r="H11" s="70"/>
    </row>
    <row r="12" spans="2:8">
      <c r="B12" s="218" t="s">
        <v>19</v>
      </c>
      <c r="C12" s="216">
        <v>166292.96159813946</v>
      </c>
      <c r="D12" s="217">
        <v>9.4806144163541735</v>
      </c>
      <c r="E12" s="217">
        <v>90.339475927960478</v>
      </c>
      <c r="F12" s="217">
        <v>856.47373784850288</v>
      </c>
      <c r="G12" s="216">
        <v>142425554.39785606</v>
      </c>
      <c r="H12" s="70"/>
    </row>
    <row r="13" spans="2:8">
      <c r="B13" s="218" t="s">
        <v>21</v>
      </c>
      <c r="C13" s="216">
        <v>232537.85957096322</v>
      </c>
      <c r="D13" s="217">
        <v>14.879056093210242</v>
      </c>
      <c r="E13" s="217">
        <v>131.17051247919395</v>
      </c>
      <c r="F13" s="217">
        <v>1951.6934129530607</v>
      </c>
      <c r="G13" s="216">
        <v>453842608.78685278</v>
      </c>
      <c r="H13" s="70"/>
    </row>
    <row r="14" spans="2:8">
      <c r="B14" s="218" t="s">
        <v>24</v>
      </c>
      <c r="C14" s="216">
        <v>66509.757308233588</v>
      </c>
      <c r="D14" s="217">
        <v>10.346437425491276</v>
      </c>
      <c r="E14" s="217">
        <v>121.24279185397634</v>
      </c>
      <c r="F14" s="217">
        <v>1254.4309592090297</v>
      </c>
      <c r="G14" s="216">
        <v>83431898.656927228</v>
      </c>
      <c r="H14" s="70"/>
    </row>
    <row r="15" spans="2:8">
      <c r="B15" s="218" t="s">
        <v>92</v>
      </c>
      <c r="C15" s="216">
        <v>205222.71571652623</v>
      </c>
      <c r="D15" s="217">
        <v>11.291680207004738</v>
      </c>
      <c r="E15" s="217">
        <v>73.792319241289732</v>
      </c>
      <c r="F15" s="217">
        <v>833.23927060584629</v>
      </c>
      <c r="G15" s="216">
        <v>170999625.95538926</v>
      </c>
      <c r="H15" s="70"/>
    </row>
    <row r="16" spans="2:8">
      <c r="B16" s="218" t="s">
        <v>61</v>
      </c>
      <c r="C16" s="216">
        <v>70523.296098160019</v>
      </c>
      <c r="D16" s="217">
        <v>11.670971575596029</v>
      </c>
      <c r="E16" s="217">
        <v>66.505979321718272</v>
      </c>
      <c r="F16" s="217">
        <v>776.1893942709512</v>
      </c>
      <c r="G16" s="216">
        <v>54739434.480421759</v>
      </c>
      <c r="H16" s="70"/>
    </row>
    <row r="17" spans="1:8">
      <c r="B17" s="215" t="s">
        <v>4</v>
      </c>
      <c r="C17" s="216">
        <v>259056.6318064123</v>
      </c>
      <c r="D17" s="217">
        <v>10.932681037906566</v>
      </c>
      <c r="E17" s="217">
        <v>79.896416561641558</v>
      </c>
      <c r="F17" s="217">
        <v>873.48203834014271</v>
      </c>
      <c r="G17" s="216">
        <v>226281314.79579678</v>
      </c>
      <c r="H17" s="70"/>
    </row>
    <row r="18" spans="1:8">
      <c r="B18" s="218" t="s">
        <v>3</v>
      </c>
      <c r="C18" s="216">
        <v>33790.201573873615</v>
      </c>
      <c r="D18" s="217">
        <v>13.312447672885185</v>
      </c>
      <c r="E18" s="217">
        <v>74.298533742695355</v>
      </c>
      <c r="F18" s="217">
        <v>989.09534262172622</v>
      </c>
      <c r="G18" s="216">
        <v>33421731.002967715</v>
      </c>
      <c r="H18" s="70"/>
    </row>
    <row r="19" spans="1:8">
      <c r="B19" s="218" t="s">
        <v>22</v>
      </c>
      <c r="C19" s="216">
        <v>75106.091327571412</v>
      </c>
      <c r="D19" s="217">
        <v>14.138706689902804</v>
      </c>
      <c r="E19" s="217">
        <v>67.194495610140251</v>
      </c>
      <c r="F19" s="217">
        <v>950.04326460773461</v>
      </c>
      <c r="G19" s="216">
        <v>71354036.196772605</v>
      </c>
      <c r="H19" s="70"/>
    </row>
    <row r="20" spans="1:8">
      <c r="B20" s="218" t="s">
        <v>23</v>
      </c>
      <c r="C20" s="216">
        <v>29879.938439400597</v>
      </c>
      <c r="D20" s="217">
        <v>10.429181123700618</v>
      </c>
      <c r="E20" s="217">
        <v>88.222508791486646</v>
      </c>
      <c r="F20" s="217">
        <v>920.08852337368421</v>
      </c>
      <c r="G20" s="216">
        <v>27492188.437204681</v>
      </c>
      <c r="H20" s="70"/>
    </row>
    <row r="21" spans="1:8">
      <c r="B21" s="218" t="s">
        <v>97</v>
      </c>
      <c r="C21" s="216">
        <v>120280.40046556666</v>
      </c>
      <c r="D21" s="217">
        <v>8.3872929107777292</v>
      </c>
      <c r="E21" s="217">
        <v>93.190768889257001</v>
      </c>
      <c r="F21" s="217">
        <v>781.618275254791</v>
      </c>
      <c r="G21" s="216">
        <v>94013359.158851773</v>
      </c>
      <c r="H21" s="70"/>
    </row>
    <row r="22" spans="1:8">
      <c r="B22" s="215" t="s">
        <v>93</v>
      </c>
      <c r="C22" s="216">
        <v>52348.477915536358</v>
      </c>
      <c r="D22" s="217">
        <v>18.871613914096645</v>
      </c>
      <c r="E22" s="217">
        <v>79.233435221569067</v>
      </c>
      <c r="F22" s="217">
        <v>1495.2627985890381</v>
      </c>
      <c r="G22" s="216">
        <v>78274731.589861348</v>
      </c>
      <c r="H22" s="70"/>
    </row>
    <row r="23" spans="1:8">
      <c r="B23" s="218" t="s">
        <v>93</v>
      </c>
      <c r="C23" s="216">
        <v>52348.477915536358</v>
      </c>
      <c r="D23" s="217">
        <v>18.871613914096645</v>
      </c>
      <c r="E23" s="217">
        <v>79.233435221569067</v>
      </c>
      <c r="F23" s="217">
        <v>1495.2627985890381</v>
      </c>
      <c r="G23" s="216">
        <v>78274731.589861348</v>
      </c>
      <c r="H23" s="70"/>
    </row>
    <row r="24" spans="1:8">
      <c r="B24" s="215" t="s">
        <v>89</v>
      </c>
      <c r="C24" s="216">
        <v>2703175.1224152688</v>
      </c>
      <c r="D24" s="217">
        <v>8.209180910664454</v>
      </c>
      <c r="E24" s="217">
        <v>72.156685106184369</v>
      </c>
      <c r="F24" s="217">
        <v>592.3472819505148</v>
      </c>
      <c r="G24" s="216">
        <v>1601218436.3989353</v>
      </c>
      <c r="H24" s="70"/>
    </row>
    <row r="25" spans="1:8">
      <c r="B25"/>
      <c r="C25"/>
      <c r="D25"/>
      <c r="E25"/>
      <c r="F25"/>
      <c r="G25"/>
      <c r="H25" s="70"/>
    </row>
    <row r="26" spans="1:8">
      <c r="A26" s="70"/>
      <c r="B26"/>
      <c r="C26"/>
      <c r="D26"/>
      <c r="E26"/>
      <c r="F26"/>
      <c r="G26"/>
    </row>
    <row r="27" spans="1:8">
      <c r="A27" s="70"/>
      <c r="B27"/>
      <c r="C27"/>
      <c r="D27"/>
      <c r="E27"/>
      <c r="F27"/>
      <c r="G27"/>
    </row>
    <row r="28" spans="1:8">
      <c r="A28" s="70"/>
      <c r="B28"/>
      <c r="C28"/>
      <c r="D28"/>
      <c r="E28"/>
      <c r="F28"/>
      <c r="G28"/>
    </row>
    <row r="29" spans="1:8">
      <c r="A29" s="70"/>
      <c r="B29"/>
      <c r="C29"/>
      <c r="D29"/>
      <c r="E29"/>
      <c r="F29"/>
      <c r="G29"/>
    </row>
    <row r="30" spans="1:8">
      <c r="A30" s="70"/>
      <c r="B30"/>
      <c r="C30"/>
      <c r="D30"/>
      <c r="E30"/>
      <c r="F30"/>
      <c r="G30"/>
    </row>
    <row r="31" spans="1:8">
      <c r="B31"/>
      <c r="C31"/>
      <c r="D31"/>
      <c r="E31"/>
      <c r="F31"/>
      <c r="G31"/>
    </row>
    <row r="32" spans="1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 s="69"/>
      <c r="C101" s="69"/>
      <c r="D101" s="69"/>
      <c r="E101" s="69"/>
      <c r="F101" s="69"/>
      <c r="G101" s="69"/>
    </row>
    <row r="102" spans="2:7">
      <c r="B102" s="69"/>
      <c r="C102" s="69"/>
      <c r="D102" s="69"/>
      <c r="E102" s="69"/>
      <c r="F102" s="69"/>
      <c r="G102" s="69"/>
    </row>
    <row r="103" spans="2:7">
      <c r="B103" s="69"/>
      <c r="C103" s="69"/>
      <c r="D103" s="69"/>
      <c r="E103" s="69"/>
      <c r="F103" s="69"/>
      <c r="G103" s="69"/>
    </row>
    <row r="104" spans="2:7">
      <c r="B104" s="69"/>
      <c r="C104" s="69"/>
      <c r="D104" s="69"/>
      <c r="E104" s="69"/>
      <c r="F104" s="69"/>
      <c r="G104" s="69"/>
    </row>
    <row r="105" spans="2:7">
      <c r="B105" s="69"/>
      <c r="C105" s="69"/>
      <c r="D105" s="69"/>
      <c r="E105" s="69"/>
      <c r="F105" s="69"/>
      <c r="G105" s="69"/>
    </row>
    <row r="106" spans="2:7">
      <c r="B106" s="69"/>
      <c r="C106" s="69"/>
      <c r="D106" s="69"/>
      <c r="E106" s="69"/>
      <c r="F106" s="69"/>
      <c r="G106" s="69"/>
    </row>
    <row r="107" spans="2:7">
      <c r="B107" s="69"/>
      <c r="C107" s="69"/>
      <c r="D107" s="69"/>
      <c r="E107" s="69"/>
      <c r="F107" s="69"/>
      <c r="G107" s="69"/>
    </row>
    <row r="108" spans="2:7">
      <c r="B108" s="69"/>
      <c r="C108" s="69"/>
      <c r="D108" s="69"/>
      <c r="E108" s="69"/>
      <c r="F108" s="69"/>
      <c r="G108" s="69"/>
    </row>
    <row r="109" spans="2:7">
      <c r="B109" s="69"/>
      <c r="C109" s="69"/>
      <c r="D109" s="69"/>
      <c r="E109" s="69"/>
      <c r="F109" s="69"/>
      <c r="G109" s="69"/>
    </row>
    <row r="110" spans="2:7">
      <c r="B110" s="69"/>
      <c r="C110" s="69"/>
      <c r="D110" s="69"/>
      <c r="E110" s="69"/>
      <c r="F110" s="69"/>
      <c r="G110" s="69"/>
    </row>
    <row r="111" spans="2:7">
      <c r="B111" s="69"/>
      <c r="C111" s="69"/>
      <c r="D111" s="69"/>
      <c r="E111" s="69"/>
      <c r="F111" s="69"/>
      <c r="G111" s="69"/>
    </row>
    <row r="112" spans="2:7">
      <c r="B112" s="69"/>
      <c r="C112" s="69"/>
      <c r="D112" s="69"/>
      <c r="E112" s="69"/>
      <c r="F112" s="69"/>
      <c r="G112" s="69"/>
    </row>
    <row r="113" spans="2:7">
      <c r="B113" s="69"/>
      <c r="C113" s="69"/>
      <c r="D113" s="69"/>
      <c r="E113" s="69"/>
      <c r="F113" s="69"/>
      <c r="G113" s="69"/>
    </row>
    <row r="114" spans="2:7">
      <c r="B114" s="69"/>
      <c r="C114" s="69"/>
      <c r="D114" s="69"/>
      <c r="E114" s="69"/>
      <c r="F114" s="69"/>
      <c r="G114" s="69"/>
    </row>
    <row r="115" spans="2:7">
      <c r="B115" s="69"/>
      <c r="C115" s="69"/>
      <c r="D115" s="69"/>
      <c r="E115" s="69"/>
      <c r="F115" s="69"/>
      <c r="G115" s="69"/>
    </row>
    <row r="116" spans="2:7">
      <c r="B116" s="69"/>
      <c r="C116" s="69"/>
      <c r="D116" s="69"/>
      <c r="E116" s="69"/>
      <c r="F116" s="69"/>
      <c r="G116" s="69"/>
    </row>
    <row r="117" spans="2:7">
      <c r="B117" s="69"/>
      <c r="C117" s="69"/>
      <c r="D117" s="69"/>
      <c r="E117" s="69"/>
      <c r="F117" s="69"/>
      <c r="G117" s="69"/>
    </row>
  </sheetData>
  <pageMargins left="0.7" right="0.7" top="0.75" bottom="0.75" header="0.3" footer="0.3"/>
  <pageSetup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</sheetPr>
  <dimension ref="A1:L252"/>
  <sheetViews>
    <sheetView topLeftCell="A151" workbookViewId="0">
      <selection activeCell="F176" sqref="F176"/>
    </sheetView>
  </sheetViews>
  <sheetFormatPr baseColWidth="10" defaultColWidth="11.5703125" defaultRowHeight="12.95" customHeight="1"/>
  <cols>
    <col min="1" max="10" width="11.5703125" style="65"/>
    <col min="11" max="11" width="13.5703125" style="65" customWidth="1"/>
    <col min="12" max="12" width="11.5703125" style="65"/>
    <col min="13" max="13" width="3.5703125" style="65" customWidth="1"/>
    <col min="14" max="16384" width="11.5703125" style="65"/>
  </cols>
  <sheetData>
    <row r="1" spans="1:11" ht="12.95" customHeight="1">
      <c r="A1" s="65" t="s">
        <v>158</v>
      </c>
      <c r="B1" s="96" t="s">
        <v>105</v>
      </c>
      <c r="C1" s="96" t="s">
        <v>104</v>
      </c>
      <c r="D1" s="96" t="s">
        <v>103</v>
      </c>
      <c r="E1" s="96" t="s">
        <v>74</v>
      </c>
      <c r="F1" s="97" t="s">
        <v>102</v>
      </c>
      <c r="G1" s="97" t="s">
        <v>101</v>
      </c>
      <c r="H1" s="97" t="s">
        <v>100</v>
      </c>
      <c r="I1" s="98" t="s">
        <v>26</v>
      </c>
      <c r="J1" s="98" t="s">
        <v>99</v>
      </c>
      <c r="K1" s="98" t="s">
        <v>98</v>
      </c>
    </row>
    <row r="2" spans="1:11" ht="12.95" customHeight="1">
      <c r="A2" s="65" t="s">
        <v>160</v>
      </c>
      <c r="B2" s="65" t="s">
        <v>2</v>
      </c>
      <c r="C2" s="97" t="s">
        <v>12</v>
      </c>
      <c r="D2" s="97" t="s">
        <v>11</v>
      </c>
      <c r="E2" s="65" t="s">
        <v>10</v>
      </c>
      <c r="F2" s="65" t="s">
        <v>5</v>
      </c>
      <c r="G2" s="65" t="s">
        <v>1</v>
      </c>
      <c r="H2" s="65" t="s">
        <v>1</v>
      </c>
      <c r="I2" s="65">
        <v>30909.07114927916</v>
      </c>
      <c r="J2" s="65">
        <v>202144.74749040219</v>
      </c>
      <c r="K2" s="65">
        <v>15412423.619727364</v>
      </c>
    </row>
    <row r="3" spans="1:11" ht="12.95" customHeight="1">
      <c r="A3" s="65" t="s">
        <v>160</v>
      </c>
      <c r="B3" s="65" t="s">
        <v>2</v>
      </c>
      <c r="C3" s="97" t="s">
        <v>12</v>
      </c>
      <c r="D3" s="97" t="s">
        <v>11</v>
      </c>
      <c r="E3" s="65" t="s">
        <v>10</v>
      </c>
      <c r="F3" s="65" t="s">
        <v>5</v>
      </c>
      <c r="G3" s="65" t="s">
        <v>83</v>
      </c>
      <c r="H3" s="65" t="s">
        <v>83</v>
      </c>
      <c r="I3" s="65">
        <v>5853.3617467800977</v>
      </c>
      <c r="J3" s="65">
        <v>71948.068116151117</v>
      </c>
      <c r="K3" s="65">
        <v>1509400.1941529892</v>
      </c>
    </row>
    <row r="4" spans="1:11" ht="12.95" customHeight="1">
      <c r="A4" s="65" t="s">
        <v>160</v>
      </c>
      <c r="B4" s="65" t="s">
        <v>2</v>
      </c>
      <c r="C4" s="97" t="s">
        <v>12</v>
      </c>
      <c r="D4" s="97" t="s">
        <v>11</v>
      </c>
      <c r="E4" s="65" t="s">
        <v>10</v>
      </c>
      <c r="F4" s="65" t="s">
        <v>5</v>
      </c>
      <c r="G4" s="65" t="s">
        <v>96</v>
      </c>
      <c r="H4" s="65" t="s">
        <v>84</v>
      </c>
      <c r="I4" s="65">
        <v>196.97469771302246</v>
      </c>
      <c r="J4" s="65">
        <v>886.38613970860115</v>
      </c>
      <c r="K4" s="65">
        <v>207045.62005769389</v>
      </c>
    </row>
    <row r="5" spans="1:11" ht="12.95" customHeight="1">
      <c r="A5" s="65" t="s">
        <v>160</v>
      </c>
      <c r="B5" s="65" t="s">
        <v>2</v>
      </c>
      <c r="C5" s="97" t="s">
        <v>12</v>
      </c>
      <c r="D5" s="97" t="s">
        <v>11</v>
      </c>
      <c r="E5" s="65" t="s">
        <v>10</v>
      </c>
      <c r="F5" s="65" t="s">
        <v>5</v>
      </c>
      <c r="G5" s="65" t="s">
        <v>96</v>
      </c>
      <c r="H5" s="65" t="s">
        <v>85</v>
      </c>
      <c r="I5" s="65">
        <v>1754.3505133148335</v>
      </c>
      <c r="J5" s="65">
        <v>61857.282335216252</v>
      </c>
      <c r="K5" s="65">
        <v>1321330.4758931738</v>
      </c>
    </row>
    <row r="6" spans="1:11" ht="12.95" customHeight="1">
      <c r="A6" s="65" t="s">
        <v>160</v>
      </c>
      <c r="B6" s="65" t="s">
        <v>2</v>
      </c>
      <c r="C6" s="97" t="s">
        <v>12</v>
      </c>
      <c r="D6" s="97" t="s">
        <v>11</v>
      </c>
      <c r="E6" s="65" t="s">
        <v>10</v>
      </c>
      <c r="F6" s="65" t="s">
        <v>5</v>
      </c>
      <c r="G6" s="65" t="s">
        <v>96</v>
      </c>
      <c r="H6" s="65" t="s">
        <v>86</v>
      </c>
      <c r="I6" s="65">
        <v>251.68785132230832</v>
      </c>
      <c r="J6" s="65">
        <v>715.36588245105395</v>
      </c>
      <c r="K6" s="65">
        <v>31816.518535824995</v>
      </c>
    </row>
    <row r="7" spans="1:11" ht="12.95" customHeight="1">
      <c r="A7" s="65" t="s">
        <v>160</v>
      </c>
      <c r="B7" s="65" t="s">
        <v>2</v>
      </c>
      <c r="C7" s="97" t="s">
        <v>12</v>
      </c>
      <c r="D7" s="97" t="s">
        <v>11</v>
      </c>
      <c r="E7" s="65" t="s">
        <v>10</v>
      </c>
      <c r="F7" s="65" t="s">
        <v>6</v>
      </c>
      <c r="G7" s="65" t="s">
        <v>6</v>
      </c>
      <c r="H7" s="65" t="s">
        <v>87</v>
      </c>
      <c r="I7" s="65">
        <v>11515.180838560267</v>
      </c>
      <c r="J7" s="65">
        <v>74687.649109214239</v>
      </c>
      <c r="K7" s="65">
        <v>8586398.8375244625</v>
      </c>
    </row>
    <row r="8" spans="1:11" ht="12.95" customHeight="1">
      <c r="A8" s="65" t="s">
        <v>160</v>
      </c>
      <c r="B8" s="65" t="s">
        <v>2</v>
      </c>
      <c r="C8" s="97" t="s">
        <v>12</v>
      </c>
      <c r="D8" s="97" t="s">
        <v>11</v>
      </c>
      <c r="E8" s="65" t="s">
        <v>10</v>
      </c>
      <c r="F8" s="65" t="s">
        <v>6</v>
      </c>
      <c r="G8" s="65" t="s">
        <v>6</v>
      </c>
      <c r="H8" s="65" t="s">
        <v>88</v>
      </c>
      <c r="I8" s="65">
        <v>325.12053328620618</v>
      </c>
      <c r="J8" s="65">
        <v>1645.187854142614</v>
      </c>
      <c r="K8" s="65">
        <v>214940.48041140975</v>
      </c>
    </row>
    <row r="9" spans="1:11" ht="12.95" customHeight="1">
      <c r="A9" s="65" t="s">
        <v>160</v>
      </c>
      <c r="B9" s="65" t="s">
        <v>2</v>
      </c>
      <c r="C9" s="97" t="s">
        <v>12</v>
      </c>
      <c r="D9" s="97" t="s">
        <v>11</v>
      </c>
      <c r="E9" s="65" t="s">
        <v>25</v>
      </c>
      <c r="F9" s="65" t="s">
        <v>5</v>
      </c>
      <c r="G9" s="65" t="s">
        <v>1</v>
      </c>
      <c r="H9" s="65" t="s">
        <v>1</v>
      </c>
      <c r="I9" s="65">
        <v>20137.737440074223</v>
      </c>
      <c r="J9" s="65">
        <v>278451.13114531507</v>
      </c>
      <c r="K9" s="65">
        <v>10331890.321223609</v>
      </c>
    </row>
    <row r="10" spans="1:11" ht="12.95" customHeight="1">
      <c r="A10" s="65" t="s">
        <v>160</v>
      </c>
      <c r="B10" s="65" t="s">
        <v>2</v>
      </c>
      <c r="C10" s="97" t="s">
        <v>12</v>
      </c>
      <c r="D10" s="97" t="s">
        <v>11</v>
      </c>
      <c r="E10" s="65" t="s">
        <v>25</v>
      </c>
      <c r="F10" s="65" t="s">
        <v>5</v>
      </c>
      <c r="G10" s="65" t="s">
        <v>83</v>
      </c>
      <c r="H10" s="65" t="s">
        <v>83</v>
      </c>
      <c r="I10" s="65">
        <v>16481.293517467089</v>
      </c>
      <c r="J10" s="65">
        <v>333032.9506190687</v>
      </c>
      <c r="K10" s="65">
        <v>6134868.1321866037</v>
      </c>
    </row>
    <row r="11" spans="1:11" ht="12.95" customHeight="1">
      <c r="A11" s="65" t="s">
        <v>160</v>
      </c>
      <c r="B11" s="65" t="s">
        <v>2</v>
      </c>
      <c r="C11" s="97" t="s">
        <v>12</v>
      </c>
      <c r="D11" s="97" t="s">
        <v>11</v>
      </c>
      <c r="E11" s="65" t="s">
        <v>25</v>
      </c>
      <c r="F11" s="65" t="s">
        <v>5</v>
      </c>
      <c r="G11" s="65" t="s">
        <v>96</v>
      </c>
      <c r="H11" s="65" t="s">
        <v>84</v>
      </c>
      <c r="I11" s="65">
        <v>351.87268856853541</v>
      </c>
      <c r="J11" s="65">
        <v>4564.2111000130699</v>
      </c>
      <c r="K11" s="65">
        <v>191014.47971796041</v>
      </c>
    </row>
    <row r="12" spans="1:11" ht="12.95" customHeight="1">
      <c r="A12" s="65" t="s">
        <v>160</v>
      </c>
      <c r="B12" s="65" t="s">
        <v>2</v>
      </c>
      <c r="C12" s="97" t="s">
        <v>12</v>
      </c>
      <c r="D12" s="97" t="s">
        <v>11</v>
      </c>
      <c r="E12" s="65" t="s">
        <v>25</v>
      </c>
      <c r="F12" s="65" t="s">
        <v>5</v>
      </c>
      <c r="G12" s="65" t="s">
        <v>96</v>
      </c>
      <c r="H12" s="65" t="s">
        <v>86</v>
      </c>
      <c r="I12" s="65">
        <v>132.0052839025802</v>
      </c>
      <c r="J12" s="65">
        <v>6401.3378301376115</v>
      </c>
      <c r="K12" s="65">
        <v>217603.02657612742</v>
      </c>
    </row>
    <row r="13" spans="1:11" ht="12.95" customHeight="1">
      <c r="A13" s="65" t="s">
        <v>160</v>
      </c>
      <c r="B13" s="65" t="s">
        <v>2</v>
      </c>
      <c r="C13" s="97" t="s">
        <v>12</v>
      </c>
      <c r="D13" s="97" t="s">
        <v>11</v>
      </c>
      <c r="E13" s="65" t="s">
        <v>25</v>
      </c>
      <c r="F13" s="65" t="s">
        <v>6</v>
      </c>
      <c r="G13" s="65" t="s">
        <v>6</v>
      </c>
      <c r="H13" s="65" t="s">
        <v>87</v>
      </c>
      <c r="I13" s="65">
        <v>6152.4070912275802</v>
      </c>
      <c r="J13" s="65">
        <v>37903.186217387229</v>
      </c>
      <c r="K13" s="65">
        <v>4965660.8580619181</v>
      </c>
    </row>
    <row r="14" spans="1:11" ht="12.95" customHeight="1">
      <c r="A14" s="65" t="s">
        <v>160</v>
      </c>
      <c r="B14" s="65" t="s">
        <v>2</v>
      </c>
      <c r="C14" s="97" t="s">
        <v>12</v>
      </c>
      <c r="D14" s="97" t="s">
        <v>11</v>
      </c>
      <c r="E14" s="65" t="s">
        <v>25</v>
      </c>
      <c r="F14" s="65" t="s">
        <v>6</v>
      </c>
      <c r="G14" s="65" t="s">
        <v>6</v>
      </c>
      <c r="H14" s="65" t="s">
        <v>88</v>
      </c>
      <c r="I14" s="65">
        <v>177.97929377355422</v>
      </c>
      <c r="J14" s="65">
        <v>1067.8757626413253</v>
      </c>
      <c r="K14" s="65">
        <v>164198.31032356297</v>
      </c>
    </row>
    <row r="15" spans="1:11" ht="12.95" customHeight="1">
      <c r="A15" s="65" t="s">
        <v>160</v>
      </c>
      <c r="B15" s="65" t="s">
        <v>2</v>
      </c>
      <c r="C15" s="97" t="s">
        <v>12</v>
      </c>
      <c r="D15" s="65" t="s">
        <v>19</v>
      </c>
      <c r="E15" s="65" t="s">
        <v>19</v>
      </c>
      <c r="F15" s="65" t="s">
        <v>5</v>
      </c>
      <c r="G15" s="65" t="s">
        <v>1</v>
      </c>
      <c r="H15" s="65" t="s">
        <v>1</v>
      </c>
      <c r="I15" s="65">
        <v>31409.784777241566</v>
      </c>
      <c r="J15" s="65">
        <v>279477.45666116523</v>
      </c>
      <c r="K15" s="65">
        <v>22683146.623587057</v>
      </c>
    </row>
    <row r="16" spans="1:11" ht="12.95" customHeight="1">
      <c r="A16" s="65" t="s">
        <v>160</v>
      </c>
      <c r="B16" s="65" t="s">
        <v>2</v>
      </c>
      <c r="C16" s="97" t="s">
        <v>12</v>
      </c>
      <c r="D16" s="65" t="s">
        <v>19</v>
      </c>
      <c r="E16" s="65" t="s">
        <v>19</v>
      </c>
      <c r="F16" s="65" t="s">
        <v>5</v>
      </c>
      <c r="G16" s="65" t="s">
        <v>83</v>
      </c>
      <c r="H16" s="65" t="s">
        <v>83</v>
      </c>
      <c r="I16" s="65">
        <v>1048.2215880791773</v>
      </c>
      <c r="J16" s="65">
        <v>19742.291917573435</v>
      </c>
      <c r="K16" s="65">
        <v>480320.43227509479</v>
      </c>
    </row>
    <row r="17" spans="1:12" ht="12.95" customHeight="1">
      <c r="A17" s="65" t="s">
        <v>160</v>
      </c>
      <c r="B17" s="65" t="s">
        <v>2</v>
      </c>
      <c r="C17" s="97" t="s">
        <v>12</v>
      </c>
      <c r="D17" s="65" t="s">
        <v>19</v>
      </c>
      <c r="E17" s="65" t="s">
        <v>19</v>
      </c>
      <c r="F17" s="65" t="s">
        <v>5</v>
      </c>
      <c r="G17" s="65" t="s">
        <v>96</v>
      </c>
      <c r="H17" s="65" t="s">
        <v>85</v>
      </c>
      <c r="I17" s="65">
        <v>345.8218316005923</v>
      </c>
      <c r="J17" s="65">
        <v>16647.352749138729</v>
      </c>
      <c r="K17" s="65">
        <v>237087.91442935282</v>
      </c>
    </row>
    <row r="18" spans="1:12" ht="12.95" customHeight="1">
      <c r="A18" s="65" t="s">
        <v>160</v>
      </c>
      <c r="B18" s="65" t="s">
        <v>2</v>
      </c>
      <c r="C18" s="97" t="s">
        <v>12</v>
      </c>
      <c r="D18" s="65" t="s">
        <v>19</v>
      </c>
      <c r="E18" s="65" t="s">
        <v>19</v>
      </c>
      <c r="F18" s="65" t="s">
        <v>5</v>
      </c>
      <c r="G18" s="65" t="s">
        <v>96</v>
      </c>
      <c r="H18" s="65" t="s">
        <v>86</v>
      </c>
      <c r="I18" s="65">
        <v>80.01940472278136</v>
      </c>
      <c r="J18" s="65">
        <v>240.05821416834408</v>
      </c>
      <c r="K18" s="65">
        <v>41383.395482266671</v>
      </c>
    </row>
    <row r="19" spans="1:12" ht="12.95" customHeight="1">
      <c r="A19" s="65" t="s">
        <v>160</v>
      </c>
      <c r="B19" s="65" t="s">
        <v>2</v>
      </c>
      <c r="C19" s="97" t="s">
        <v>12</v>
      </c>
      <c r="D19" s="65" t="s">
        <v>19</v>
      </c>
      <c r="E19" s="65" t="s">
        <v>19</v>
      </c>
      <c r="F19" s="65" t="s">
        <v>6</v>
      </c>
      <c r="G19" s="65" t="s">
        <v>6</v>
      </c>
      <c r="H19" s="65" t="s">
        <v>87</v>
      </c>
      <c r="I19" s="65">
        <v>6729.0088575790332</v>
      </c>
      <c r="J19" s="65">
        <v>39243.443386328421</v>
      </c>
      <c r="K19" s="65">
        <v>7023479.093322291</v>
      </c>
    </row>
    <row r="20" spans="1:12" ht="12.95" customHeight="1">
      <c r="A20" s="65" t="s">
        <v>160</v>
      </c>
      <c r="B20" s="65" t="s">
        <v>2</v>
      </c>
      <c r="C20" s="97" t="s">
        <v>12</v>
      </c>
      <c r="D20" s="65" t="s">
        <v>19</v>
      </c>
      <c r="E20" s="65" t="s">
        <v>19</v>
      </c>
      <c r="F20" s="65" t="s">
        <v>6</v>
      </c>
      <c r="G20" s="65" t="s">
        <v>6</v>
      </c>
      <c r="H20" s="65" t="s">
        <v>88</v>
      </c>
      <c r="I20" s="65">
        <v>288.69451913446761</v>
      </c>
      <c r="J20" s="65">
        <v>2272.6300048983171</v>
      </c>
      <c r="K20" s="65">
        <v>446818.95983795123</v>
      </c>
    </row>
    <row r="21" spans="1:12" ht="12.95" customHeight="1">
      <c r="A21" s="65" t="s">
        <v>160</v>
      </c>
      <c r="B21" s="65" t="s">
        <v>2</v>
      </c>
      <c r="C21" s="97" t="s">
        <v>12</v>
      </c>
      <c r="D21" s="96" t="s">
        <v>20</v>
      </c>
      <c r="E21" s="65" t="s">
        <v>21</v>
      </c>
      <c r="F21" s="65" t="s">
        <v>5</v>
      </c>
      <c r="G21" s="65" t="s">
        <v>1</v>
      </c>
      <c r="H21" s="65" t="s">
        <v>1</v>
      </c>
      <c r="I21" s="65">
        <v>49795.931243781641</v>
      </c>
      <c r="J21" s="65">
        <v>557293.76119231456</v>
      </c>
      <c r="K21" s="65">
        <v>82167173.582260817</v>
      </c>
    </row>
    <row r="22" spans="1:12" ht="12.95" customHeight="1">
      <c r="A22" s="65" t="s">
        <v>160</v>
      </c>
      <c r="B22" s="65" t="s">
        <v>2</v>
      </c>
      <c r="C22" s="97" t="s">
        <v>12</v>
      </c>
      <c r="D22" s="96" t="s">
        <v>20</v>
      </c>
      <c r="E22" s="65" t="s">
        <v>21</v>
      </c>
      <c r="F22" s="65" t="s">
        <v>5</v>
      </c>
      <c r="G22" s="65" t="s">
        <v>83</v>
      </c>
      <c r="H22" s="65" t="s">
        <v>83</v>
      </c>
      <c r="I22" s="65">
        <v>6669.9513599011516</v>
      </c>
      <c r="J22" s="65">
        <v>158756.3954401275</v>
      </c>
      <c r="K22" s="65">
        <v>7355992.3459240086</v>
      </c>
    </row>
    <row r="23" spans="1:12" ht="12.95" customHeight="1">
      <c r="A23" s="65" t="s">
        <v>160</v>
      </c>
      <c r="B23" s="65" t="s">
        <v>2</v>
      </c>
      <c r="C23" s="97" t="s">
        <v>12</v>
      </c>
      <c r="D23" s="96" t="s">
        <v>20</v>
      </c>
      <c r="E23" s="65" t="s">
        <v>21</v>
      </c>
      <c r="F23" s="65" t="s">
        <v>5</v>
      </c>
      <c r="G23" s="65" t="s">
        <v>96</v>
      </c>
      <c r="H23" s="65" t="s">
        <v>85</v>
      </c>
      <c r="I23" s="65">
        <v>1559.4895512510527</v>
      </c>
      <c r="J23" s="65">
        <v>167187.15321162975</v>
      </c>
      <c r="K23" s="65">
        <v>5536235.9562623929</v>
      </c>
    </row>
    <row r="24" spans="1:12" ht="12.95" customHeight="1">
      <c r="A24" s="65" t="s">
        <v>160</v>
      </c>
      <c r="B24" s="65" t="s">
        <v>2</v>
      </c>
      <c r="C24" s="97" t="s">
        <v>12</v>
      </c>
      <c r="D24" s="96" t="s">
        <v>20</v>
      </c>
      <c r="E24" s="65" t="s">
        <v>21</v>
      </c>
      <c r="F24" s="65" t="s">
        <v>6</v>
      </c>
      <c r="G24" s="65" t="s">
        <v>6</v>
      </c>
      <c r="H24" s="65" t="s">
        <v>87</v>
      </c>
      <c r="I24" s="65">
        <v>18624.758539981842</v>
      </c>
      <c r="J24" s="65">
        <v>160559.9759565813</v>
      </c>
      <c r="K24" s="65">
        <v>33643638.503428251</v>
      </c>
    </row>
    <row r="25" spans="1:12" ht="12.95" customHeight="1">
      <c r="A25" s="65" t="s">
        <v>160</v>
      </c>
      <c r="B25" s="65" t="s">
        <v>2</v>
      </c>
      <c r="C25" s="97" t="s">
        <v>12</v>
      </c>
      <c r="D25" s="96" t="s">
        <v>20</v>
      </c>
      <c r="E25" s="65" t="s">
        <v>21</v>
      </c>
      <c r="F25" s="65" t="s">
        <v>6</v>
      </c>
      <c r="G25" s="65" t="s">
        <v>6</v>
      </c>
      <c r="H25" s="65" t="s">
        <v>88</v>
      </c>
      <c r="I25" s="65">
        <v>966.61894766077546</v>
      </c>
      <c r="J25" s="65">
        <v>7505.1910688439793</v>
      </c>
      <c r="K25" s="65">
        <v>1929730.6510171383</v>
      </c>
    </row>
    <row r="26" spans="1:12" ht="12.95" customHeight="1">
      <c r="A26" s="65" t="s">
        <v>160</v>
      </c>
      <c r="B26" s="65" t="s">
        <v>2</v>
      </c>
      <c r="C26" s="97" t="s">
        <v>12</v>
      </c>
      <c r="D26" s="96" t="s">
        <v>20</v>
      </c>
      <c r="E26" s="65" t="s">
        <v>24</v>
      </c>
      <c r="F26" s="65" t="s">
        <v>5</v>
      </c>
      <c r="G26" s="65" t="s">
        <v>1</v>
      </c>
      <c r="H26" s="65" t="s">
        <v>1</v>
      </c>
      <c r="I26" s="65">
        <v>16563.469825797154</v>
      </c>
      <c r="J26" s="65">
        <v>152446.0684397982</v>
      </c>
      <c r="K26" s="65">
        <v>19463293.114645123</v>
      </c>
    </row>
    <row r="27" spans="1:12" ht="12.95" customHeight="1">
      <c r="A27" s="65" t="s">
        <v>160</v>
      </c>
      <c r="B27" s="65" t="s">
        <v>2</v>
      </c>
      <c r="C27" s="97" t="s">
        <v>12</v>
      </c>
      <c r="D27" s="96" t="s">
        <v>20</v>
      </c>
      <c r="E27" s="65" t="s">
        <v>24</v>
      </c>
      <c r="F27" s="65" t="s">
        <v>5</v>
      </c>
      <c r="G27" s="65" t="s">
        <v>83</v>
      </c>
      <c r="H27" s="65" t="s">
        <v>83</v>
      </c>
      <c r="I27" s="65">
        <v>531.92109509909824</v>
      </c>
      <c r="J27" s="65">
        <v>14476.981103566444</v>
      </c>
      <c r="K27" s="65">
        <v>309018.93113852519</v>
      </c>
    </row>
    <row r="28" spans="1:12" ht="12.95" customHeight="1">
      <c r="A28" s="65" t="s">
        <v>160</v>
      </c>
      <c r="B28" s="65" t="s">
        <v>2</v>
      </c>
      <c r="C28" s="97" t="s">
        <v>12</v>
      </c>
      <c r="D28" s="96" t="s">
        <v>20</v>
      </c>
      <c r="E28" s="65" t="s">
        <v>24</v>
      </c>
      <c r="F28" s="65" t="s">
        <v>5</v>
      </c>
      <c r="G28" s="65" t="s">
        <v>96</v>
      </c>
      <c r="H28" s="65" t="s">
        <v>85</v>
      </c>
      <c r="I28" s="65">
        <v>368.84976684959361</v>
      </c>
      <c r="J28" s="65">
        <v>27417.393074240284</v>
      </c>
      <c r="K28" s="65">
        <v>1048155.2205564544</v>
      </c>
    </row>
    <row r="29" spans="1:12" ht="12.95" customHeight="1">
      <c r="A29" s="65" t="s">
        <v>160</v>
      </c>
      <c r="B29" s="65" t="s">
        <v>2</v>
      </c>
      <c r="C29" s="97" t="s">
        <v>12</v>
      </c>
      <c r="D29" s="96" t="s">
        <v>20</v>
      </c>
      <c r="E29" s="65" t="s">
        <v>24</v>
      </c>
      <c r="F29" s="65" t="s">
        <v>6</v>
      </c>
      <c r="G29" s="65" t="s">
        <v>6</v>
      </c>
      <c r="H29" s="65" t="s">
        <v>87</v>
      </c>
      <c r="I29" s="65">
        <v>2493.1392654782171</v>
      </c>
      <c r="J29" s="65">
        <v>28260.114823822667</v>
      </c>
      <c r="K29" s="65">
        <v>3416269.6519011608</v>
      </c>
    </row>
    <row r="30" spans="1:12" ht="12.95" customHeight="1">
      <c r="A30" s="65" t="s">
        <v>160</v>
      </c>
      <c r="B30" s="65" t="s">
        <v>2</v>
      </c>
      <c r="C30" s="97" t="s">
        <v>12</v>
      </c>
      <c r="D30" s="96" t="s">
        <v>20</v>
      </c>
      <c r="E30" s="65" t="s">
        <v>24</v>
      </c>
      <c r="F30" s="65" t="s">
        <v>6</v>
      </c>
      <c r="G30" s="65" t="s">
        <v>6</v>
      </c>
      <c r="H30" s="65" t="s">
        <v>88</v>
      </c>
      <c r="I30" s="65">
        <v>176.78511547977291</v>
      </c>
      <c r="J30" s="65">
        <v>1549.2491491133017</v>
      </c>
      <c r="K30" s="65">
        <v>152193.4559872268</v>
      </c>
    </row>
    <row r="31" spans="1:12" ht="12.95" customHeight="1">
      <c r="A31" s="65" t="s">
        <v>160</v>
      </c>
      <c r="B31" s="65" t="s">
        <v>2</v>
      </c>
      <c r="C31" s="97" t="s">
        <v>12</v>
      </c>
      <c r="D31" s="96" t="s">
        <v>20</v>
      </c>
      <c r="E31" s="65" t="s">
        <v>92</v>
      </c>
      <c r="F31" s="65" t="s">
        <v>5</v>
      </c>
      <c r="G31" s="65" t="s">
        <v>1</v>
      </c>
      <c r="H31" s="65" t="s">
        <v>1</v>
      </c>
      <c r="I31" s="65">
        <v>1071.2961305089279</v>
      </c>
      <c r="J31" s="65">
        <v>16263.624965068213</v>
      </c>
      <c r="K31" s="65">
        <v>891142.0610210984</v>
      </c>
      <c r="L31" s="65" t="s">
        <v>150</v>
      </c>
    </row>
    <row r="32" spans="1:12" ht="12.95" customHeight="1">
      <c r="A32" s="65" t="s">
        <v>160</v>
      </c>
      <c r="B32" s="65" t="s">
        <v>2</v>
      </c>
      <c r="C32" s="97" t="s">
        <v>12</v>
      </c>
      <c r="D32" s="96" t="s">
        <v>20</v>
      </c>
      <c r="E32" s="65" t="s">
        <v>92</v>
      </c>
      <c r="F32" s="65" t="s">
        <v>5</v>
      </c>
      <c r="G32" s="65" t="s">
        <v>83</v>
      </c>
      <c r="H32" s="65" t="s">
        <v>83</v>
      </c>
      <c r="I32" s="65">
        <v>1067.9025963531153</v>
      </c>
      <c r="J32" s="65">
        <v>40377.61561092901</v>
      </c>
      <c r="K32" s="65">
        <v>710327.03295380133</v>
      </c>
      <c r="L32" s="65" t="s">
        <v>150</v>
      </c>
    </row>
    <row r="33" spans="1:12" ht="12.95" customHeight="1">
      <c r="A33" s="65" t="s">
        <v>160</v>
      </c>
      <c r="B33" s="65" t="s">
        <v>2</v>
      </c>
      <c r="C33" s="97" t="s">
        <v>12</v>
      </c>
      <c r="D33" s="96" t="s">
        <v>20</v>
      </c>
      <c r="E33" s="65" t="s">
        <v>92</v>
      </c>
      <c r="F33" s="65" t="s">
        <v>5</v>
      </c>
      <c r="G33" s="65" t="s">
        <v>96</v>
      </c>
      <c r="H33" s="65" t="s">
        <v>85</v>
      </c>
      <c r="I33" s="65">
        <v>331.96414610418719</v>
      </c>
      <c r="J33" s="65">
        <v>37061.481501156282</v>
      </c>
      <c r="K33" s="65">
        <v>1247417.4779975002</v>
      </c>
      <c r="L33" s="65" t="s">
        <v>150</v>
      </c>
    </row>
    <row r="34" spans="1:12" ht="12.95" customHeight="1">
      <c r="A34" s="65" t="s">
        <v>160</v>
      </c>
      <c r="B34" s="65" t="s">
        <v>2</v>
      </c>
      <c r="C34" s="97" t="s">
        <v>12</v>
      </c>
      <c r="D34" s="96" t="s">
        <v>20</v>
      </c>
      <c r="E34" s="65" t="s">
        <v>92</v>
      </c>
      <c r="F34" s="65" t="s">
        <v>6</v>
      </c>
      <c r="G34" s="65" t="s">
        <v>6</v>
      </c>
      <c r="H34" s="65" t="s">
        <v>87</v>
      </c>
      <c r="I34" s="65">
        <v>863.20752608064549</v>
      </c>
      <c r="J34" s="65">
        <v>14362.052537889016</v>
      </c>
      <c r="K34" s="65">
        <v>2689234.6067384793</v>
      </c>
      <c r="L34" s="65" t="s">
        <v>150</v>
      </c>
    </row>
    <row r="35" spans="1:12" ht="12.95" customHeight="1">
      <c r="A35" s="65" t="s">
        <v>160</v>
      </c>
      <c r="B35" s="65" t="s">
        <v>2</v>
      </c>
      <c r="C35" s="97" t="s">
        <v>12</v>
      </c>
      <c r="D35" s="65" t="s">
        <v>92</v>
      </c>
      <c r="E35" s="65" t="s">
        <v>92</v>
      </c>
      <c r="F35" s="65" t="s">
        <v>5</v>
      </c>
      <c r="G35" s="65" t="s">
        <v>1</v>
      </c>
      <c r="H35" s="65" t="s">
        <v>1</v>
      </c>
      <c r="I35" s="65">
        <v>40805.338315470246</v>
      </c>
      <c r="J35" s="65">
        <v>395648.19881464198</v>
      </c>
      <c r="K35" s="65">
        <v>30541250.654568106</v>
      </c>
    </row>
    <row r="36" spans="1:12" ht="12.95" customHeight="1">
      <c r="A36" s="65" t="s">
        <v>160</v>
      </c>
      <c r="B36" s="65" t="s">
        <v>2</v>
      </c>
      <c r="C36" s="97" t="s">
        <v>12</v>
      </c>
      <c r="D36" s="65" t="s">
        <v>92</v>
      </c>
      <c r="E36" s="65" t="s">
        <v>92</v>
      </c>
      <c r="F36" s="65" t="s">
        <v>5</v>
      </c>
      <c r="G36" s="65" t="s">
        <v>83</v>
      </c>
      <c r="H36" s="65" t="s">
        <v>83</v>
      </c>
      <c r="I36" s="65">
        <v>6872.0243571143783</v>
      </c>
      <c r="J36" s="65">
        <v>121063.30316883061</v>
      </c>
      <c r="K36" s="65">
        <v>2731998.3850413747</v>
      </c>
    </row>
    <row r="37" spans="1:12" ht="12.95" customHeight="1">
      <c r="A37" s="65" t="s">
        <v>160</v>
      </c>
      <c r="B37" s="65" t="s">
        <v>2</v>
      </c>
      <c r="C37" s="97" t="s">
        <v>12</v>
      </c>
      <c r="D37" s="65" t="s">
        <v>92</v>
      </c>
      <c r="E37" s="65" t="s">
        <v>92</v>
      </c>
      <c r="F37" s="65" t="s">
        <v>5</v>
      </c>
      <c r="G37" s="65" t="s">
        <v>96</v>
      </c>
      <c r="H37" s="65" t="s">
        <v>85</v>
      </c>
      <c r="I37" s="65">
        <v>779.05602049321476</v>
      </c>
      <c r="J37" s="65">
        <v>6616.1537834821784</v>
      </c>
      <c r="K37" s="65">
        <v>524110.12859010336</v>
      </c>
    </row>
    <row r="38" spans="1:12" ht="12.95" customHeight="1">
      <c r="A38" s="65" t="s">
        <v>160</v>
      </c>
      <c r="B38" s="65" t="s">
        <v>2</v>
      </c>
      <c r="C38" s="97" t="s">
        <v>12</v>
      </c>
      <c r="D38" s="65" t="s">
        <v>92</v>
      </c>
      <c r="E38" s="65" t="s">
        <v>92</v>
      </c>
      <c r="F38" s="65" t="s">
        <v>5</v>
      </c>
      <c r="G38" s="65" t="s">
        <v>96</v>
      </c>
      <c r="H38" s="65" t="s">
        <v>86</v>
      </c>
      <c r="I38" s="65">
        <v>585.26241382160231</v>
      </c>
      <c r="J38" s="65">
        <v>4682.0993105728185</v>
      </c>
      <c r="K38" s="65">
        <v>218010.24914854686</v>
      </c>
    </row>
    <row r="39" spans="1:12" ht="12.95" customHeight="1">
      <c r="A39" s="65" t="s">
        <v>160</v>
      </c>
      <c r="B39" s="65" t="s">
        <v>2</v>
      </c>
      <c r="C39" s="97" t="s">
        <v>12</v>
      </c>
      <c r="D39" s="65" t="s">
        <v>92</v>
      </c>
      <c r="E39" s="65" t="s">
        <v>92</v>
      </c>
      <c r="F39" s="65" t="s">
        <v>6</v>
      </c>
      <c r="G39" s="65" t="s">
        <v>6</v>
      </c>
      <c r="H39" s="65" t="s">
        <v>87</v>
      </c>
      <c r="I39" s="65">
        <v>7116.622799978446</v>
      </c>
      <c r="J39" s="65">
        <v>75482.496113493922</v>
      </c>
      <c r="K39" s="65">
        <v>9941019.5105257481</v>
      </c>
    </row>
    <row r="40" spans="1:12" ht="12.95" customHeight="1">
      <c r="A40" s="65" t="s">
        <v>160</v>
      </c>
      <c r="B40" s="65" t="s">
        <v>2</v>
      </c>
      <c r="C40" s="97" t="s">
        <v>12</v>
      </c>
      <c r="D40" s="65" t="s">
        <v>92</v>
      </c>
      <c r="E40" s="65" t="s">
        <v>92</v>
      </c>
      <c r="F40" s="65" t="s">
        <v>6</v>
      </c>
      <c r="G40" s="65" t="s">
        <v>6</v>
      </c>
      <c r="H40" s="65" t="s">
        <v>88</v>
      </c>
      <c r="I40" s="65">
        <v>988.06821758475667</v>
      </c>
      <c r="J40" s="65">
        <v>7311.7925965934446</v>
      </c>
      <c r="K40" s="65">
        <v>731219.45142805518</v>
      </c>
    </row>
    <row r="41" spans="1:12" ht="12.95" customHeight="1">
      <c r="A41" s="65" t="s">
        <v>160</v>
      </c>
      <c r="B41" s="65" t="s">
        <v>2</v>
      </c>
      <c r="C41" s="97" t="s">
        <v>12</v>
      </c>
      <c r="D41" s="65" t="s">
        <v>92</v>
      </c>
      <c r="E41" s="65" t="s">
        <v>61</v>
      </c>
      <c r="F41" s="65" t="s">
        <v>5</v>
      </c>
      <c r="G41" s="65" t="s">
        <v>1</v>
      </c>
      <c r="H41" s="65" t="s">
        <v>1</v>
      </c>
      <c r="I41" s="65">
        <v>15842.344096048238</v>
      </c>
      <c r="J41" s="65">
        <v>153580.40347071167</v>
      </c>
      <c r="K41" s="65">
        <v>11527048.979627745</v>
      </c>
    </row>
    <row r="42" spans="1:12" ht="12.95" customHeight="1">
      <c r="A42" s="65" t="s">
        <v>160</v>
      </c>
      <c r="B42" s="65" t="s">
        <v>2</v>
      </c>
      <c r="C42" s="97" t="s">
        <v>12</v>
      </c>
      <c r="D42" s="65" t="s">
        <v>92</v>
      </c>
      <c r="E42" s="65" t="s">
        <v>61</v>
      </c>
      <c r="F42" s="65" t="s">
        <v>5</v>
      </c>
      <c r="G42" s="65" t="s">
        <v>83</v>
      </c>
      <c r="H42" s="65" t="s">
        <v>83</v>
      </c>
      <c r="I42" s="65">
        <v>4931.886098259507</v>
      </c>
      <c r="J42" s="65">
        <v>129301.92007290515</v>
      </c>
      <c r="K42" s="65">
        <v>3268811.9710952239</v>
      </c>
    </row>
    <row r="43" spans="1:12" ht="12.95" customHeight="1">
      <c r="A43" s="65" t="s">
        <v>160</v>
      </c>
      <c r="B43" s="65" t="s">
        <v>2</v>
      </c>
      <c r="C43" s="97" t="s">
        <v>12</v>
      </c>
      <c r="D43" s="65" t="s">
        <v>92</v>
      </c>
      <c r="E43" s="65" t="s">
        <v>61</v>
      </c>
      <c r="F43" s="65" t="s">
        <v>5</v>
      </c>
      <c r="G43" s="65" t="s">
        <v>96</v>
      </c>
      <c r="H43" s="65" t="s">
        <v>84</v>
      </c>
      <c r="I43" s="65">
        <v>108.8613407886599</v>
      </c>
      <c r="J43" s="65">
        <v>2721.5335197164977</v>
      </c>
      <c r="K43" s="65">
        <v>255987.44286453378</v>
      </c>
    </row>
    <row r="44" spans="1:12" ht="12.95" customHeight="1">
      <c r="A44" s="65" t="s">
        <v>160</v>
      </c>
      <c r="B44" s="65" t="s">
        <v>2</v>
      </c>
      <c r="C44" s="97" t="s">
        <v>12</v>
      </c>
      <c r="D44" s="65" t="s">
        <v>92</v>
      </c>
      <c r="E44" s="65" t="s">
        <v>61</v>
      </c>
      <c r="F44" s="65" t="s">
        <v>5</v>
      </c>
      <c r="G44" s="65" t="s">
        <v>96</v>
      </c>
      <c r="H44" s="65" t="s">
        <v>85</v>
      </c>
      <c r="I44" s="65">
        <v>61.189250459561251</v>
      </c>
      <c r="J44" s="65">
        <v>489.51400367649001</v>
      </c>
      <c r="K44" s="65">
        <v>68469.853425492154</v>
      </c>
    </row>
    <row r="45" spans="1:12" ht="12.95" customHeight="1">
      <c r="A45" s="65" t="s">
        <v>160</v>
      </c>
      <c r="B45" s="65" t="s">
        <v>2</v>
      </c>
      <c r="C45" s="97" t="s">
        <v>12</v>
      </c>
      <c r="D45" s="65" t="s">
        <v>92</v>
      </c>
      <c r="E45" s="65" t="s">
        <v>61</v>
      </c>
      <c r="F45" s="65" t="s">
        <v>6</v>
      </c>
      <c r="G45" s="65" t="s">
        <v>6</v>
      </c>
      <c r="H45" s="65" t="s">
        <v>87</v>
      </c>
      <c r="I45" s="65">
        <v>2259.4583762471971</v>
      </c>
      <c r="J45" s="65">
        <v>14711.176686535586</v>
      </c>
      <c r="K45" s="65">
        <v>2308530.9171535945</v>
      </c>
    </row>
    <row r="46" spans="1:12" ht="12.95" customHeight="1">
      <c r="A46" s="65" t="s">
        <v>160</v>
      </c>
      <c r="B46" s="65" t="s">
        <v>2</v>
      </c>
      <c r="C46" s="97" t="s">
        <v>12</v>
      </c>
      <c r="D46" s="65" t="s">
        <v>92</v>
      </c>
      <c r="E46" s="65" t="s">
        <v>61</v>
      </c>
      <c r="F46" s="65" t="s">
        <v>6</v>
      </c>
      <c r="G46" s="65" t="s">
        <v>6</v>
      </c>
      <c r="H46" s="65" t="s">
        <v>88</v>
      </c>
      <c r="I46" s="65">
        <v>346.85976256167351</v>
      </c>
      <c r="J46" s="65">
        <v>2673.1373696424398</v>
      </c>
      <c r="K46" s="65">
        <v>207871.25743392389</v>
      </c>
    </row>
    <row r="47" spans="1:12" ht="12.95" customHeight="1">
      <c r="A47" s="65" t="s">
        <v>160</v>
      </c>
      <c r="B47" s="65" t="s">
        <v>2</v>
      </c>
      <c r="C47" s="97" t="s">
        <v>4</v>
      </c>
      <c r="D47" s="97" t="s">
        <v>4</v>
      </c>
      <c r="E47" s="65" t="s">
        <v>3</v>
      </c>
      <c r="F47" s="65" t="s">
        <v>5</v>
      </c>
      <c r="G47" s="65" t="s">
        <v>1</v>
      </c>
      <c r="H47" s="65" t="s">
        <v>1</v>
      </c>
      <c r="I47" s="65">
        <v>9860.7671533780049</v>
      </c>
      <c r="J47" s="65">
        <v>79827.155807462186</v>
      </c>
      <c r="K47" s="65">
        <v>7536699.3599056602</v>
      </c>
    </row>
    <row r="48" spans="1:12" ht="12.95" customHeight="1">
      <c r="A48" s="65" t="s">
        <v>160</v>
      </c>
      <c r="B48" s="65" t="s">
        <v>2</v>
      </c>
      <c r="C48" s="97" t="s">
        <v>4</v>
      </c>
      <c r="D48" s="97" t="s">
        <v>4</v>
      </c>
      <c r="E48" s="65" t="s">
        <v>3</v>
      </c>
      <c r="F48" s="65" t="s">
        <v>5</v>
      </c>
      <c r="G48" s="65" t="s">
        <v>83</v>
      </c>
      <c r="H48" s="65" t="s">
        <v>83</v>
      </c>
      <c r="I48" s="65">
        <v>288.00117995304146</v>
      </c>
      <c r="J48" s="65">
        <v>5000.8783099297689</v>
      </c>
      <c r="K48" s="65">
        <v>240142.93695967743</v>
      </c>
    </row>
    <row r="49" spans="1:11" ht="12.95" customHeight="1">
      <c r="A49" s="65" t="s">
        <v>160</v>
      </c>
      <c r="B49" s="65" t="s">
        <v>2</v>
      </c>
      <c r="C49" s="97" t="s">
        <v>4</v>
      </c>
      <c r="D49" s="97" t="s">
        <v>4</v>
      </c>
      <c r="E49" s="65" t="s">
        <v>3</v>
      </c>
      <c r="F49" s="65" t="s">
        <v>5</v>
      </c>
      <c r="G49" s="65" t="s">
        <v>96</v>
      </c>
      <c r="H49" s="65" t="s">
        <v>85</v>
      </c>
      <c r="I49" s="65">
        <v>433.69316940795494</v>
      </c>
      <c r="J49" s="65">
        <v>25548.309547062967</v>
      </c>
      <c r="K49" s="65">
        <v>1306253.576675077</v>
      </c>
    </row>
    <row r="50" spans="1:11" ht="12.95" customHeight="1">
      <c r="A50" s="65" t="s">
        <v>160</v>
      </c>
      <c r="B50" s="65" t="s">
        <v>2</v>
      </c>
      <c r="C50" s="97" t="s">
        <v>4</v>
      </c>
      <c r="D50" s="97" t="s">
        <v>4</v>
      </c>
      <c r="E50" s="65" t="s">
        <v>3</v>
      </c>
      <c r="F50" s="65" t="s">
        <v>5</v>
      </c>
      <c r="G50" s="65" t="s">
        <v>96</v>
      </c>
      <c r="H50" s="65" t="s">
        <v>86</v>
      </c>
      <c r="I50" s="65">
        <v>31.735420584857302</v>
      </c>
      <c r="J50" s="65">
        <v>317.35420584857303</v>
      </c>
      <c r="K50" s="65">
        <v>6061.5141554317215</v>
      </c>
    </row>
    <row r="51" spans="1:11" ht="12.95" customHeight="1">
      <c r="A51" s="65" t="s">
        <v>160</v>
      </c>
      <c r="B51" s="65" t="s">
        <v>2</v>
      </c>
      <c r="C51" s="97" t="s">
        <v>4</v>
      </c>
      <c r="D51" s="97" t="s">
        <v>4</v>
      </c>
      <c r="E51" s="65" t="s">
        <v>3</v>
      </c>
      <c r="F51" s="65" t="s">
        <v>6</v>
      </c>
      <c r="G51" s="65" t="s">
        <v>6</v>
      </c>
      <c r="H51" s="65" t="s">
        <v>87</v>
      </c>
      <c r="I51" s="65">
        <v>2189.6637246936857</v>
      </c>
      <c r="J51" s="65">
        <v>21300.731575182672</v>
      </c>
      <c r="K51" s="65">
        <v>3152645.8404952204</v>
      </c>
    </row>
    <row r="52" spans="1:11" ht="12.95" customHeight="1">
      <c r="A52" s="65" t="s">
        <v>160</v>
      </c>
      <c r="B52" s="65" t="s">
        <v>2</v>
      </c>
      <c r="C52" s="97" t="s">
        <v>4</v>
      </c>
      <c r="D52" s="97" t="s">
        <v>4</v>
      </c>
      <c r="E52" s="65" t="s">
        <v>3</v>
      </c>
      <c r="F52" s="65" t="s">
        <v>6</v>
      </c>
      <c r="G52" s="65" t="s">
        <v>6</v>
      </c>
      <c r="H52" s="65" t="s">
        <v>88</v>
      </c>
      <c r="I52" s="65">
        <v>23.336402676893353</v>
      </c>
      <c r="J52" s="65">
        <v>70.009208030680057</v>
      </c>
      <c r="K52" s="65">
        <v>13642.404330791067</v>
      </c>
    </row>
    <row r="53" spans="1:11" ht="12.95" customHeight="1">
      <c r="A53" s="65" t="s">
        <v>160</v>
      </c>
      <c r="B53" s="65" t="s">
        <v>2</v>
      </c>
      <c r="C53" s="97" t="s">
        <v>4</v>
      </c>
      <c r="D53" s="97" t="s">
        <v>4</v>
      </c>
      <c r="E53" s="65" t="s">
        <v>22</v>
      </c>
      <c r="F53" s="65" t="s">
        <v>5</v>
      </c>
      <c r="G53" s="65" t="s">
        <v>1</v>
      </c>
      <c r="H53" s="65" t="s">
        <v>1</v>
      </c>
      <c r="I53" s="65">
        <v>25462.41861332786</v>
      </c>
      <c r="J53" s="65">
        <v>241177.20015782781</v>
      </c>
      <c r="K53" s="65">
        <v>19228003.170544822</v>
      </c>
    </row>
    <row r="54" spans="1:11" ht="12.95" customHeight="1">
      <c r="A54" s="65" t="s">
        <v>160</v>
      </c>
      <c r="B54" s="65" t="s">
        <v>2</v>
      </c>
      <c r="C54" s="97" t="s">
        <v>4</v>
      </c>
      <c r="D54" s="97" t="s">
        <v>4</v>
      </c>
      <c r="E54" s="65" t="s">
        <v>22</v>
      </c>
      <c r="F54" s="65" t="s">
        <v>5</v>
      </c>
      <c r="G54" s="65" t="s">
        <v>83</v>
      </c>
      <c r="H54" s="65" t="s">
        <v>83</v>
      </c>
      <c r="I54" s="65">
        <v>1838.8611684211637</v>
      </c>
      <c r="J54" s="65">
        <v>48045.475941050245</v>
      </c>
      <c r="K54" s="65">
        <v>1069098.8972100529</v>
      </c>
    </row>
    <row r="55" spans="1:11" ht="12.95" customHeight="1">
      <c r="A55" s="65" t="s">
        <v>160</v>
      </c>
      <c r="B55" s="65" t="s">
        <v>2</v>
      </c>
      <c r="C55" s="97" t="s">
        <v>4</v>
      </c>
      <c r="D55" s="97" t="s">
        <v>4</v>
      </c>
      <c r="E55" s="65" t="s">
        <v>22</v>
      </c>
      <c r="F55" s="65" t="s">
        <v>5</v>
      </c>
      <c r="G55" s="65" t="s">
        <v>96</v>
      </c>
      <c r="H55" s="65" t="s">
        <v>85</v>
      </c>
      <c r="I55" s="65">
        <v>556.94321607412826</v>
      </c>
      <c r="J55" s="65">
        <v>61141.838266437386</v>
      </c>
      <c r="K55" s="65">
        <v>2350868.511155379</v>
      </c>
    </row>
    <row r="56" spans="1:11" ht="12.95" customHeight="1">
      <c r="A56" s="65" t="s">
        <v>160</v>
      </c>
      <c r="B56" s="65" t="s">
        <v>2</v>
      </c>
      <c r="C56" s="97" t="s">
        <v>4</v>
      </c>
      <c r="D56" s="97" t="s">
        <v>4</v>
      </c>
      <c r="E56" s="65" t="s">
        <v>22</v>
      </c>
      <c r="F56" s="65" t="s">
        <v>6</v>
      </c>
      <c r="G56" s="65" t="s">
        <v>6</v>
      </c>
      <c r="H56" s="65" t="s">
        <v>87</v>
      </c>
      <c r="I56" s="65">
        <v>2860.4550905688016</v>
      </c>
      <c r="J56" s="65">
        <v>21608.851117337847</v>
      </c>
      <c r="K56" s="65">
        <v>4212156.4226803677</v>
      </c>
    </row>
    <row r="57" spans="1:11" ht="12.95" customHeight="1">
      <c r="A57" s="65" t="s">
        <v>160</v>
      </c>
      <c r="B57" s="65" t="s">
        <v>2</v>
      </c>
      <c r="C57" s="97" t="s">
        <v>4</v>
      </c>
      <c r="D57" s="97" t="s">
        <v>4</v>
      </c>
      <c r="E57" s="65" t="s">
        <v>22</v>
      </c>
      <c r="F57" s="65" t="s">
        <v>6</v>
      </c>
      <c r="G57" s="65" t="s">
        <v>6</v>
      </c>
      <c r="H57" s="65" t="s">
        <v>88</v>
      </c>
      <c r="I57" s="65">
        <v>168.51149911715947</v>
      </c>
      <c r="J57" s="65">
        <v>1294.4228811131525</v>
      </c>
      <c r="K57" s="65">
        <v>161238.7836193291</v>
      </c>
    </row>
    <row r="58" spans="1:11" ht="12.95" customHeight="1">
      <c r="A58" s="65" t="s">
        <v>160</v>
      </c>
      <c r="B58" s="65" t="s">
        <v>2</v>
      </c>
      <c r="C58" s="97" t="s">
        <v>4</v>
      </c>
      <c r="D58" s="97" t="s">
        <v>4</v>
      </c>
      <c r="E58" s="65" t="s">
        <v>23</v>
      </c>
      <c r="F58" s="65" t="s">
        <v>5</v>
      </c>
      <c r="G58" s="65" t="s">
        <v>1</v>
      </c>
      <c r="H58" s="65" t="s">
        <v>1</v>
      </c>
      <c r="I58" s="65">
        <v>9272.4355049055066</v>
      </c>
      <c r="J58" s="65">
        <v>70644.825843429833</v>
      </c>
      <c r="K58" s="65">
        <v>8075043.4713062225</v>
      </c>
    </row>
    <row r="59" spans="1:11" ht="12.95" customHeight="1">
      <c r="A59" s="65" t="s">
        <v>160</v>
      </c>
      <c r="B59" s="65" t="s">
        <v>2</v>
      </c>
      <c r="C59" s="97" t="s">
        <v>4</v>
      </c>
      <c r="D59" s="97" t="s">
        <v>4</v>
      </c>
      <c r="E59" s="65" t="s">
        <v>23</v>
      </c>
      <c r="F59" s="65" t="s">
        <v>5</v>
      </c>
      <c r="G59" s="65" t="s">
        <v>83</v>
      </c>
      <c r="H59" s="65" t="s">
        <v>83</v>
      </c>
      <c r="I59" s="65">
        <v>328.65812707553022</v>
      </c>
      <c r="J59" s="65">
        <v>7899.2223424570184</v>
      </c>
      <c r="K59" s="65">
        <v>295729.00050797709</v>
      </c>
    </row>
    <row r="60" spans="1:11" ht="12.95" customHeight="1">
      <c r="A60" s="65" t="s">
        <v>160</v>
      </c>
      <c r="B60" s="65" t="s">
        <v>2</v>
      </c>
      <c r="C60" s="97" t="s">
        <v>4</v>
      </c>
      <c r="D60" s="97" t="s">
        <v>4</v>
      </c>
      <c r="E60" s="65" t="s">
        <v>23</v>
      </c>
      <c r="F60" s="65" t="s">
        <v>5</v>
      </c>
      <c r="G60" s="65" t="s">
        <v>96</v>
      </c>
      <c r="H60" s="65" t="s">
        <v>85</v>
      </c>
      <c r="I60" s="65">
        <v>222.59036658069365</v>
      </c>
      <c r="J60" s="65">
        <v>24666.957825303394</v>
      </c>
      <c r="K60" s="65">
        <v>834960.52349735284</v>
      </c>
    </row>
    <row r="61" spans="1:11" ht="12.95" customHeight="1">
      <c r="A61" s="65" t="s">
        <v>160</v>
      </c>
      <c r="B61" s="65" t="s">
        <v>2</v>
      </c>
      <c r="C61" s="97" t="s">
        <v>4</v>
      </c>
      <c r="D61" s="97" t="s">
        <v>4</v>
      </c>
      <c r="E61" s="65" t="s">
        <v>23</v>
      </c>
      <c r="F61" s="65" t="s">
        <v>5</v>
      </c>
      <c r="G61" s="65" t="s">
        <v>96</v>
      </c>
      <c r="H61" s="65" t="s">
        <v>86</v>
      </c>
      <c r="I61" s="65">
        <v>57.529559344897628</v>
      </c>
      <c r="J61" s="65">
        <v>402.7069154142834</v>
      </c>
      <c r="K61" s="65">
        <v>8543.692731557152</v>
      </c>
    </row>
    <row r="62" spans="1:11" ht="12.95" customHeight="1">
      <c r="A62" s="65" t="s">
        <v>160</v>
      </c>
      <c r="B62" s="65" t="s">
        <v>2</v>
      </c>
      <c r="C62" s="97" t="s">
        <v>4</v>
      </c>
      <c r="D62" s="97" t="s">
        <v>4</v>
      </c>
      <c r="E62" s="65" t="s">
        <v>23</v>
      </c>
      <c r="F62" s="65" t="s">
        <v>6</v>
      </c>
      <c r="G62" s="65" t="s">
        <v>6</v>
      </c>
      <c r="H62" s="65" t="s">
        <v>87</v>
      </c>
      <c r="I62" s="65">
        <v>1050.1028556039319</v>
      </c>
      <c r="J62" s="65">
        <v>6979.2930756231244</v>
      </c>
      <c r="K62" s="65">
        <v>1374268.8016895752</v>
      </c>
    </row>
    <row r="63" spans="1:11" ht="12.95" customHeight="1">
      <c r="A63" s="65" t="s">
        <v>160</v>
      </c>
      <c r="B63" s="65" t="s">
        <v>2</v>
      </c>
      <c r="C63" s="97" t="s">
        <v>4</v>
      </c>
      <c r="D63" s="97" t="s">
        <v>4</v>
      </c>
      <c r="E63" s="65" t="s">
        <v>23</v>
      </c>
      <c r="F63" s="65" t="s">
        <v>6</v>
      </c>
      <c r="G63" s="65" t="s">
        <v>6</v>
      </c>
      <c r="H63" s="65" t="s">
        <v>88</v>
      </c>
      <c r="I63" s="65">
        <v>98.962618116988764</v>
      </c>
      <c r="J63" s="65">
        <v>922.32756204988755</v>
      </c>
      <c r="K63" s="65">
        <v>109514.8116056357</v>
      </c>
    </row>
    <row r="64" spans="1:11" ht="12.95" customHeight="1">
      <c r="A64" s="65" t="s">
        <v>160</v>
      </c>
      <c r="B64" s="65" t="s">
        <v>2</v>
      </c>
      <c r="C64" s="97" t="s">
        <v>4</v>
      </c>
      <c r="D64" s="97" t="s">
        <v>4</v>
      </c>
      <c r="E64" s="65" t="s">
        <v>97</v>
      </c>
      <c r="F64" s="65" t="s">
        <v>5</v>
      </c>
      <c r="G64" s="65" t="s">
        <v>1</v>
      </c>
      <c r="H64" s="65" t="s">
        <v>1</v>
      </c>
      <c r="I64" s="65">
        <v>41601.178625189343</v>
      </c>
      <c r="J64" s="65">
        <v>269773.73656050483</v>
      </c>
      <c r="K64" s="65">
        <v>29993627.065173961</v>
      </c>
    </row>
    <row r="65" spans="1:11" ht="12.95" customHeight="1">
      <c r="A65" s="65" t="s">
        <v>160</v>
      </c>
      <c r="B65" s="65" t="s">
        <v>2</v>
      </c>
      <c r="C65" s="97" t="s">
        <v>4</v>
      </c>
      <c r="D65" s="97" t="s">
        <v>4</v>
      </c>
      <c r="E65" s="65" t="s">
        <v>97</v>
      </c>
      <c r="F65" s="65" t="s">
        <v>5</v>
      </c>
      <c r="G65" s="65" t="s">
        <v>83</v>
      </c>
      <c r="H65" s="65" t="s">
        <v>83</v>
      </c>
      <c r="I65" s="65">
        <v>426.52048079545739</v>
      </c>
      <c r="J65" s="65">
        <v>9957.5267335664466</v>
      </c>
      <c r="K65" s="65">
        <v>260677.29955504328</v>
      </c>
    </row>
    <row r="66" spans="1:11" ht="12.95" customHeight="1">
      <c r="A66" s="65" t="s">
        <v>160</v>
      </c>
      <c r="B66" s="65" t="s">
        <v>2</v>
      </c>
      <c r="C66" s="97" t="s">
        <v>4</v>
      </c>
      <c r="D66" s="97" t="s">
        <v>4</v>
      </c>
      <c r="E66" s="65" t="s">
        <v>97</v>
      </c>
      <c r="F66" s="65" t="s">
        <v>5</v>
      </c>
      <c r="G66" s="65" t="s">
        <v>96</v>
      </c>
      <c r="H66" s="65" t="s">
        <v>85</v>
      </c>
      <c r="I66" s="65">
        <v>609.55010398122965</v>
      </c>
      <c r="J66" s="65">
        <v>52883.931725006405</v>
      </c>
      <c r="K66" s="65">
        <v>2309793.4710446829</v>
      </c>
    </row>
    <row r="67" spans="1:11" ht="12.95" customHeight="1">
      <c r="A67" s="65" t="s">
        <v>160</v>
      </c>
      <c r="B67" s="65" t="s">
        <v>2</v>
      </c>
      <c r="C67" s="97" t="s">
        <v>4</v>
      </c>
      <c r="D67" s="97" t="s">
        <v>4</v>
      </c>
      <c r="E67" s="65" t="s">
        <v>97</v>
      </c>
      <c r="F67" s="65" t="s">
        <v>5</v>
      </c>
      <c r="G67" s="65" t="s">
        <v>96</v>
      </c>
      <c r="H67" s="65" t="s">
        <v>86</v>
      </c>
      <c r="I67" s="65">
        <v>32.872242098986291</v>
      </c>
      <c r="J67" s="65">
        <v>279.41405784138351</v>
      </c>
      <c r="K67" s="65">
        <v>16722.759414694283</v>
      </c>
    </row>
    <row r="68" spans="1:11" ht="12.95" customHeight="1">
      <c r="A68" s="65" t="s">
        <v>160</v>
      </c>
      <c r="B68" s="65" t="s">
        <v>2</v>
      </c>
      <c r="C68" s="97" t="s">
        <v>4</v>
      </c>
      <c r="D68" s="97" t="s">
        <v>4</v>
      </c>
      <c r="E68" s="65" t="s">
        <v>97</v>
      </c>
      <c r="F68" s="65" t="s">
        <v>6</v>
      </c>
      <c r="G68" s="65" t="s">
        <v>6</v>
      </c>
      <c r="H68" s="65" t="s">
        <v>87</v>
      </c>
      <c r="I68" s="65">
        <v>3088.6939954831014</v>
      </c>
      <c r="J68" s="65">
        <v>20936.00924300354</v>
      </c>
      <c r="K68" s="65">
        <v>3535170.2746005091</v>
      </c>
    </row>
    <row r="69" spans="1:11" ht="12.95" customHeight="1">
      <c r="A69" s="65" t="s">
        <v>160</v>
      </c>
      <c r="B69" s="65" t="s">
        <v>2</v>
      </c>
      <c r="C69" s="97" t="s">
        <v>4</v>
      </c>
      <c r="D69" s="97" t="s">
        <v>4</v>
      </c>
      <c r="E69" s="65" t="s">
        <v>97</v>
      </c>
      <c r="F69" s="65" t="s">
        <v>6</v>
      </c>
      <c r="G69" s="65" t="s">
        <v>6</v>
      </c>
      <c r="H69" s="65" t="s">
        <v>88</v>
      </c>
      <c r="I69" s="65">
        <v>66.338531799729367</v>
      </c>
      <c r="J69" s="65">
        <v>176.90275146594496</v>
      </c>
      <c r="K69" s="65">
        <v>29307.668374025387</v>
      </c>
    </row>
    <row r="70" spans="1:11" ht="12.95" customHeight="1">
      <c r="A70" s="65" t="s">
        <v>160</v>
      </c>
      <c r="B70" s="65" t="s">
        <v>2</v>
      </c>
      <c r="C70" s="96" t="s">
        <v>93</v>
      </c>
      <c r="D70" s="96" t="s">
        <v>93</v>
      </c>
      <c r="E70" s="65" t="s">
        <v>93</v>
      </c>
      <c r="F70" s="65" t="s">
        <v>5</v>
      </c>
      <c r="G70" s="65" t="s">
        <v>1</v>
      </c>
      <c r="H70" s="65" t="s">
        <v>1</v>
      </c>
      <c r="I70" s="65">
        <v>14953.831201928253</v>
      </c>
      <c r="J70" s="65">
        <v>165336.93838519906</v>
      </c>
      <c r="K70" s="65">
        <v>14205352.599169318</v>
      </c>
    </row>
    <row r="71" spans="1:11" ht="12.95" customHeight="1">
      <c r="A71" s="65" t="s">
        <v>160</v>
      </c>
      <c r="B71" s="65" t="s">
        <v>2</v>
      </c>
      <c r="C71" s="96" t="s">
        <v>93</v>
      </c>
      <c r="D71" s="96" t="s">
        <v>93</v>
      </c>
      <c r="E71" s="65" t="s">
        <v>93</v>
      </c>
      <c r="F71" s="65" t="s">
        <v>5</v>
      </c>
      <c r="G71" s="65" t="s">
        <v>83</v>
      </c>
      <c r="H71" s="65" t="s">
        <v>83</v>
      </c>
      <c r="I71" s="65">
        <v>475.23467031819251</v>
      </c>
      <c r="J71" s="65">
        <v>19238.639476503769</v>
      </c>
      <c r="K71" s="65">
        <v>689340.19066455658</v>
      </c>
    </row>
    <row r="72" spans="1:11" ht="12.95" customHeight="1">
      <c r="A72" s="65" t="s">
        <v>160</v>
      </c>
      <c r="B72" s="65" t="s">
        <v>2</v>
      </c>
      <c r="C72" s="96" t="s">
        <v>93</v>
      </c>
      <c r="D72" s="96" t="s">
        <v>93</v>
      </c>
      <c r="E72" s="65" t="s">
        <v>93</v>
      </c>
      <c r="F72" s="65" t="s">
        <v>5</v>
      </c>
      <c r="G72" s="65" t="s">
        <v>96</v>
      </c>
      <c r="H72" s="65" t="s">
        <v>85</v>
      </c>
      <c r="I72" s="65">
        <v>521.51655552388297</v>
      </c>
      <c r="J72" s="65">
        <v>61398.692588172999</v>
      </c>
      <c r="K72" s="65">
        <v>2248474.3344028117</v>
      </c>
    </row>
    <row r="73" spans="1:11" ht="12.95" customHeight="1">
      <c r="A73" s="65" t="s">
        <v>160</v>
      </c>
      <c r="B73" s="65" t="s">
        <v>2</v>
      </c>
      <c r="C73" s="96" t="s">
        <v>93</v>
      </c>
      <c r="D73" s="96" t="s">
        <v>93</v>
      </c>
      <c r="E73" s="65" t="s">
        <v>93</v>
      </c>
      <c r="F73" s="65" t="s">
        <v>6</v>
      </c>
      <c r="G73" s="65" t="s">
        <v>6</v>
      </c>
      <c r="H73" s="65" t="s">
        <v>87</v>
      </c>
      <c r="I73" s="65">
        <v>2595.2398872563699</v>
      </c>
      <c r="J73" s="65">
        <v>32699.671199103399</v>
      </c>
      <c r="K73" s="65">
        <v>6476430.4721618444</v>
      </c>
    </row>
    <row r="74" spans="1:11" ht="12.95" customHeight="1">
      <c r="A74" s="65" t="s">
        <v>160</v>
      </c>
      <c r="B74" s="65" t="s">
        <v>2</v>
      </c>
      <c r="C74" s="96" t="s">
        <v>93</v>
      </c>
      <c r="D74" s="96" t="s">
        <v>93</v>
      </c>
      <c r="E74" s="65" t="s">
        <v>93</v>
      </c>
      <c r="F74" s="65" t="s">
        <v>6</v>
      </c>
      <c r="G74" s="65" t="s">
        <v>6</v>
      </c>
      <c r="H74" s="65" t="s">
        <v>88</v>
      </c>
      <c r="I74" s="65">
        <v>70.073324566713865</v>
      </c>
      <c r="J74" s="65">
        <v>379.76239971742643</v>
      </c>
      <c r="K74" s="65">
        <v>47837.45603833218</v>
      </c>
    </row>
    <row r="75" spans="1:11" ht="12.95" customHeight="1">
      <c r="A75" s="65" t="s">
        <v>160</v>
      </c>
      <c r="B75" s="65" t="s">
        <v>94</v>
      </c>
      <c r="C75" s="97" t="s">
        <v>12</v>
      </c>
      <c r="D75" s="97" t="s">
        <v>11</v>
      </c>
      <c r="E75" s="65" t="s">
        <v>25</v>
      </c>
      <c r="F75" s="65" t="s">
        <v>5</v>
      </c>
      <c r="G75" s="65" t="s">
        <v>1</v>
      </c>
      <c r="H75" s="65" t="s">
        <v>1</v>
      </c>
      <c r="I75" s="65">
        <v>121068.25854225473</v>
      </c>
      <c r="J75" s="65">
        <v>243750.37735066857</v>
      </c>
      <c r="K75" s="65">
        <v>8744727.9749599155</v>
      </c>
    </row>
    <row r="76" spans="1:11" ht="12.95" customHeight="1">
      <c r="A76" s="65" t="s">
        <v>160</v>
      </c>
      <c r="B76" s="65" t="s">
        <v>94</v>
      </c>
      <c r="C76" s="97" t="s">
        <v>12</v>
      </c>
      <c r="D76" s="97" t="s">
        <v>11</v>
      </c>
      <c r="E76" s="65" t="s">
        <v>25</v>
      </c>
      <c r="F76" s="65" t="s">
        <v>5</v>
      </c>
      <c r="G76" s="65" t="s">
        <v>83</v>
      </c>
      <c r="H76" s="65" t="s">
        <v>83</v>
      </c>
      <c r="I76" s="65">
        <v>5062.0802773284704</v>
      </c>
      <c r="J76" s="65">
        <v>22712.423042829414</v>
      </c>
      <c r="K76" s="65">
        <v>213031.84297682752</v>
      </c>
    </row>
    <row r="77" spans="1:11" ht="12.95" customHeight="1">
      <c r="A77" s="65" t="s">
        <v>160</v>
      </c>
      <c r="B77" s="65" t="s">
        <v>94</v>
      </c>
      <c r="C77" s="97" t="s">
        <v>12</v>
      </c>
      <c r="D77" s="97" t="s">
        <v>11</v>
      </c>
      <c r="E77" s="65" t="s">
        <v>25</v>
      </c>
      <c r="F77" s="65" t="s">
        <v>5</v>
      </c>
      <c r="G77" s="65" t="s">
        <v>96</v>
      </c>
      <c r="H77" s="65" t="s">
        <v>84</v>
      </c>
      <c r="I77" s="65">
        <v>17908.37106174056</v>
      </c>
      <c r="J77" s="65">
        <v>35816.742123481119</v>
      </c>
      <c r="K77" s="65">
        <v>5664280.0356737915</v>
      </c>
    </row>
    <row r="78" spans="1:11" ht="12.95" customHeight="1">
      <c r="A78" s="65" t="s">
        <v>160</v>
      </c>
      <c r="B78" s="65" t="s">
        <v>94</v>
      </c>
      <c r="C78" s="97" t="s">
        <v>12</v>
      </c>
      <c r="D78" s="97" t="s">
        <v>11</v>
      </c>
      <c r="E78" s="65" t="s">
        <v>25</v>
      </c>
      <c r="F78" s="65" t="s">
        <v>6</v>
      </c>
      <c r="G78" s="65" t="s">
        <v>6</v>
      </c>
      <c r="H78" s="65" t="s">
        <v>87</v>
      </c>
      <c r="I78" s="65">
        <v>3987.0624786762414</v>
      </c>
      <c r="J78" s="65">
        <v>4640.0052835470815</v>
      </c>
      <c r="K78" s="65">
        <v>481169.75170544052</v>
      </c>
    </row>
    <row r="79" spans="1:11" ht="12.95" customHeight="1">
      <c r="A79" s="65" t="s">
        <v>160</v>
      </c>
      <c r="B79" s="65" t="s">
        <v>95</v>
      </c>
      <c r="C79" s="97" t="s">
        <v>12</v>
      </c>
      <c r="D79" s="97" t="s">
        <v>11</v>
      </c>
      <c r="E79" s="65" t="s">
        <v>10</v>
      </c>
      <c r="F79" s="65" t="s">
        <v>5</v>
      </c>
      <c r="G79" s="65" t="s">
        <v>1</v>
      </c>
      <c r="H79" s="65" t="s">
        <v>1</v>
      </c>
      <c r="I79" s="65">
        <v>51866.967637122223</v>
      </c>
      <c r="J79" s="65">
        <v>192961.88943009792</v>
      </c>
      <c r="K79" s="65">
        <v>5057042.2534379065</v>
      </c>
    </row>
    <row r="80" spans="1:11" ht="12.95" customHeight="1">
      <c r="A80" s="65" t="s">
        <v>160</v>
      </c>
      <c r="B80" s="65" t="s">
        <v>95</v>
      </c>
      <c r="C80" s="97" t="s">
        <v>12</v>
      </c>
      <c r="D80" s="97" t="s">
        <v>11</v>
      </c>
      <c r="E80" s="65" t="s">
        <v>10</v>
      </c>
      <c r="F80" s="65" t="s">
        <v>5</v>
      </c>
      <c r="G80" s="65" t="s">
        <v>83</v>
      </c>
      <c r="H80" s="65" t="s">
        <v>83</v>
      </c>
      <c r="I80" s="65">
        <v>33896.494127364713</v>
      </c>
      <c r="J80" s="65">
        <v>225243.62465519708</v>
      </c>
      <c r="K80" s="65">
        <v>6927431.9420252051</v>
      </c>
    </row>
    <row r="81" spans="1:11" ht="12.95" customHeight="1">
      <c r="A81" s="65" t="s">
        <v>160</v>
      </c>
      <c r="B81" s="65" t="s">
        <v>95</v>
      </c>
      <c r="C81" s="97" t="s">
        <v>12</v>
      </c>
      <c r="D81" s="97" t="s">
        <v>11</v>
      </c>
      <c r="E81" s="65" t="s">
        <v>10</v>
      </c>
      <c r="F81" s="65" t="s">
        <v>5</v>
      </c>
      <c r="G81" s="65" t="s">
        <v>96</v>
      </c>
      <c r="H81" s="65" t="s">
        <v>84</v>
      </c>
      <c r="I81" s="65">
        <v>4834.5517446161002</v>
      </c>
      <c r="J81" s="65">
        <v>15651.477704979949</v>
      </c>
      <c r="K81" s="65">
        <v>599574.76246953069</v>
      </c>
    </row>
    <row r="82" spans="1:11" ht="12.95" customHeight="1">
      <c r="A82" s="65" t="s">
        <v>160</v>
      </c>
      <c r="B82" s="65" t="s">
        <v>95</v>
      </c>
      <c r="C82" s="97" t="s">
        <v>12</v>
      </c>
      <c r="D82" s="97" t="s">
        <v>11</v>
      </c>
      <c r="E82" s="65" t="s">
        <v>10</v>
      </c>
      <c r="F82" s="65" t="s">
        <v>5</v>
      </c>
      <c r="G82" s="65" t="s">
        <v>96</v>
      </c>
      <c r="H82" s="65" t="s">
        <v>86</v>
      </c>
      <c r="I82" s="65">
        <v>54759.08930926396</v>
      </c>
      <c r="J82" s="65">
        <v>138396.35533864779</v>
      </c>
      <c r="K82" s="65">
        <v>10082177.512338711</v>
      </c>
    </row>
    <row r="83" spans="1:11" ht="12.95" customHeight="1">
      <c r="A83" s="65" t="s">
        <v>160</v>
      </c>
      <c r="B83" s="65" t="s">
        <v>95</v>
      </c>
      <c r="C83" s="97" t="s">
        <v>12</v>
      </c>
      <c r="D83" s="97" t="s">
        <v>11</v>
      </c>
      <c r="E83" s="65" t="s">
        <v>10</v>
      </c>
      <c r="F83" s="65" t="s">
        <v>6</v>
      </c>
      <c r="G83" s="65" t="s">
        <v>6</v>
      </c>
      <c r="H83" s="65" t="s">
        <v>87</v>
      </c>
      <c r="I83" s="65">
        <v>19600.296894632818</v>
      </c>
      <c r="J83" s="65">
        <v>60648.853571732412</v>
      </c>
      <c r="K83" s="65">
        <v>3365956.0753592784</v>
      </c>
    </row>
    <row r="84" spans="1:11" ht="12.95" customHeight="1">
      <c r="A84" s="65" t="s">
        <v>159</v>
      </c>
      <c r="B84" s="96" t="s">
        <v>2</v>
      </c>
      <c r="C84" s="97" t="s">
        <v>12</v>
      </c>
      <c r="D84" s="97" t="s">
        <v>11</v>
      </c>
      <c r="E84" s="96" t="s">
        <v>10</v>
      </c>
      <c r="F84" s="96" t="s">
        <v>5</v>
      </c>
      <c r="G84" s="96" t="s">
        <v>1</v>
      </c>
      <c r="H84" s="96" t="s">
        <v>1</v>
      </c>
      <c r="I84" s="96">
        <v>38943.339999999997</v>
      </c>
      <c r="J84" s="96">
        <v>260392.03</v>
      </c>
      <c r="K84" s="96">
        <v>17732420.809999999</v>
      </c>
    </row>
    <row r="85" spans="1:11" ht="12.95" customHeight="1">
      <c r="A85" s="65" t="s">
        <v>159</v>
      </c>
      <c r="B85" s="96" t="s">
        <v>2</v>
      </c>
      <c r="C85" s="97" t="s">
        <v>12</v>
      </c>
      <c r="D85" s="97" t="s">
        <v>11</v>
      </c>
      <c r="E85" s="96" t="s">
        <v>10</v>
      </c>
      <c r="F85" s="96" t="s">
        <v>5</v>
      </c>
      <c r="G85" s="96" t="s">
        <v>83</v>
      </c>
      <c r="H85" s="96" t="s">
        <v>83</v>
      </c>
      <c r="I85" s="96">
        <v>6018.91</v>
      </c>
      <c r="J85" s="96">
        <v>79574.149999999994</v>
      </c>
      <c r="K85" s="96">
        <v>10375908.09</v>
      </c>
    </row>
    <row r="86" spans="1:11" ht="12.95" customHeight="1">
      <c r="A86" s="65" t="s">
        <v>159</v>
      </c>
      <c r="B86" s="96" t="s">
        <v>2</v>
      </c>
      <c r="C86" s="97" t="s">
        <v>12</v>
      </c>
      <c r="D86" s="97" t="s">
        <v>11</v>
      </c>
      <c r="E86" s="96" t="s">
        <v>10</v>
      </c>
      <c r="F86" s="96" t="s">
        <v>5</v>
      </c>
      <c r="G86" s="96" t="s">
        <v>96</v>
      </c>
      <c r="H86" s="96" t="s">
        <v>84</v>
      </c>
      <c r="I86" s="96">
        <v>119.54</v>
      </c>
      <c r="J86" s="96">
        <v>3347.1</v>
      </c>
      <c r="K86" s="96">
        <v>42210.51</v>
      </c>
    </row>
    <row r="87" spans="1:11" ht="12.95" customHeight="1">
      <c r="A87" s="65" t="s">
        <v>159</v>
      </c>
      <c r="B87" s="96" t="s">
        <v>2</v>
      </c>
      <c r="C87" s="97" t="s">
        <v>12</v>
      </c>
      <c r="D87" s="97" t="s">
        <v>11</v>
      </c>
      <c r="E87" s="96" t="s">
        <v>10</v>
      </c>
      <c r="F87" s="96" t="s">
        <v>5</v>
      </c>
      <c r="G87" s="96" t="s">
        <v>96</v>
      </c>
      <c r="H87" s="96" t="s">
        <v>85</v>
      </c>
      <c r="I87" s="96">
        <v>431.08</v>
      </c>
      <c r="J87" s="96">
        <v>7263.83</v>
      </c>
      <c r="K87" s="96">
        <v>308111.08</v>
      </c>
    </row>
    <row r="88" spans="1:11" ht="12.95" customHeight="1">
      <c r="A88" s="65" t="s">
        <v>159</v>
      </c>
      <c r="B88" s="96" t="s">
        <v>2</v>
      </c>
      <c r="C88" s="97" t="s">
        <v>12</v>
      </c>
      <c r="D88" s="97" t="s">
        <v>11</v>
      </c>
      <c r="E88" s="96" t="s">
        <v>10</v>
      </c>
      <c r="F88" s="96" t="s">
        <v>5</v>
      </c>
      <c r="G88" s="96" t="s">
        <v>96</v>
      </c>
      <c r="H88" s="96" t="s">
        <v>86</v>
      </c>
      <c r="I88" s="96">
        <v>287.57</v>
      </c>
      <c r="J88" s="96">
        <v>2070.5</v>
      </c>
      <c r="K88" s="96">
        <v>33605.03</v>
      </c>
    </row>
    <row r="89" spans="1:11" ht="12.95" customHeight="1">
      <c r="A89" s="65" t="s">
        <v>159</v>
      </c>
      <c r="B89" s="96" t="s">
        <v>2</v>
      </c>
      <c r="C89" s="97" t="s">
        <v>12</v>
      </c>
      <c r="D89" s="97" t="s">
        <v>11</v>
      </c>
      <c r="E89" s="96" t="s">
        <v>10</v>
      </c>
      <c r="F89" s="96" t="s">
        <v>6</v>
      </c>
      <c r="G89" s="96" t="s">
        <v>6</v>
      </c>
      <c r="H89" s="96" t="s">
        <v>87</v>
      </c>
      <c r="I89" s="96">
        <v>5050.5</v>
      </c>
      <c r="J89" s="96">
        <v>24123.37</v>
      </c>
      <c r="K89" s="96">
        <v>2534869.5</v>
      </c>
    </row>
    <row r="90" spans="1:11" ht="12.95" customHeight="1">
      <c r="A90" s="65" t="s">
        <v>159</v>
      </c>
      <c r="B90" s="96" t="s">
        <v>2</v>
      </c>
      <c r="C90" s="97" t="s">
        <v>12</v>
      </c>
      <c r="D90" s="97" t="s">
        <v>11</v>
      </c>
      <c r="E90" s="96" t="s">
        <v>10</v>
      </c>
      <c r="F90" s="96" t="s">
        <v>6</v>
      </c>
      <c r="G90" s="96" t="s">
        <v>6</v>
      </c>
      <c r="H90" s="96" t="s">
        <v>88</v>
      </c>
      <c r="I90" s="96">
        <v>117.58</v>
      </c>
      <c r="J90" s="96">
        <v>764.3</v>
      </c>
      <c r="K90" s="96">
        <v>48511.54</v>
      </c>
    </row>
    <row r="91" spans="1:11" ht="12.95" customHeight="1">
      <c r="A91" s="65" t="s">
        <v>159</v>
      </c>
      <c r="B91" s="96" t="s">
        <v>2</v>
      </c>
      <c r="C91" s="97" t="s">
        <v>12</v>
      </c>
      <c r="D91" s="97" t="s">
        <v>11</v>
      </c>
      <c r="E91" s="96" t="s">
        <v>25</v>
      </c>
      <c r="F91" s="96" t="s">
        <v>5</v>
      </c>
      <c r="G91" s="96" t="s">
        <v>1</v>
      </c>
      <c r="H91" s="96" t="s">
        <v>1</v>
      </c>
      <c r="I91" s="96">
        <v>23709.68</v>
      </c>
      <c r="J91" s="96">
        <v>432449.81</v>
      </c>
      <c r="K91" s="96">
        <v>11356394.93</v>
      </c>
    </row>
    <row r="92" spans="1:11" ht="12.95" customHeight="1">
      <c r="A92" s="65" t="s">
        <v>159</v>
      </c>
      <c r="B92" s="96" t="s">
        <v>2</v>
      </c>
      <c r="C92" s="97" t="s">
        <v>12</v>
      </c>
      <c r="D92" s="97" t="s">
        <v>11</v>
      </c>
      <c r="E92" s="96" t="s">
        <v>25</v>
      </c>
      <c r="F92" s="96" t="s">
        <v>5</v>
      </c>
      <c r="G92" s="96" t="s">
        <v>83</v>
      </c>
      <c r="H92" s="96" t="s">
        <v>83</v>
      </c>
      <c r="I92" s="96">
        <v>14698.02</v>
      </c>
      <c r="J92" s="96">
        <v>370353.91</v>
      </c>
      <c r="K92" s="96">
        <v>5081306.5199999996</v>
      </c>
    </row>
    <row r="93" spans="1:11" ht="12.95" customHeight="1">
      <c r="A93" s="65" t="s">
        <v>159</v>
      </c>
      <c r="B93" s="96" t="s">
        <v>2</v>
      </c>
      <c r="C93" s="97" t="s">
        <v>12</v>
      </c>
      <c r="D93" s="97" t="s">
        <v>11</v>
      </c>
      <c r="E93" s="96" t="s">
        <v>25</v>
      </c>
      <c r="F93" s="96" t="s">
        <v>5</v>
      </c>
      <c r="G93" s="96" t="s">
        <v>96</v>
      </c>
      <c r="H93" s="96" t="s">
        <v>84</v>
      </c>
      <c r="I93" s="96">
        <v>269.17</v>
      </c>
      <c r="J93" s="96">
        <v>6688.45</v>
      </c>
      <c r="K93" s="96">
        <v>104521.3</v>
      </c>
    </row>
    <row r="94" spans="1:11" ht="12.95" customHeight="1">
      <c r="A94" s="65" t="s">
        <v>159</v>
      </c>
      <c r="B94" s="96" t="s">
        <v>2</v>
      </c>
      <c r="C94" s="97" t="s">
        <v>12</v>
      </c>
      <c r="D94" s="97" t="s">
        <v>11</v>
      </c>
      <c r="E94" s="96" t="s">
        <v>25</v>
      </c>
      <c r="F94" s="96" t="s">
        <v>6</v>
      </c>
      <c r="G94" s="96" t="s">
        <v>6</v>
      </c>
      <c r="H94" s="96" t="s">
        <v>87</v>
      </c>
      <c r="I94" s="96">
        <v>3363.64</v>
      </c>
      <c r="J94" s="96">
        <v>32145.200000000001</v>
      </c>
      <c r="K94" s="96">
        <v>2625349.81</v>
      </c>
    </row>
    <row r="95" spans="1:11" ht="12.95" customHeight="1">
      <c r="A95" s="65" t="s">
        <v>159</v>
      </c>
      <c r="B95" s="96" t="s">
        <v>2</v>
      </c>
      <c r="C95" s="97" t="s">
        <v>12</v>
      </c>
      <c r="D95" s="97" t="s">
        <v>11</v>
      </c>
      <c r="E95" s="96" t="s">
        <v>25</v>
      </c>
      <c r="F95" s="96" t="s">
        <v>6</v>
      </c>
      <c r="G95" s="96" t="s">
        <v>6</v>
      </c>
      <c r="H95" s="96" t="s">
        <v>88</v>
      </c>
      <c r="I95" s="96">
        <v>42.84</v>
      </c>
      <c r="J95" s="96">
        <v>214.22</v>
      </c>
      <c r="K95" s="96">
        <v>40191.14</v>
      </c>
    </row>
    <row r="96" spans="1:11" ht="12.95" customHeight="1">
      <c r="A96" s="65" t="s">
        <v>159</v>
      </c>
      <c r="B96" s="96" t="s">
        <v>2</v>
      </c>
      <c r="C96" s="97" t="s">
        <v>12</v>
      </c>
      <c r="D96" s="96" t="s">
        <v>19</v>
      </c>
      <c r="E96" s="96" t="s">
        <v>19</v>
      </c>
      <c r="F96" s="96" t="s">
        <v>5</v>
      </c>
      <c r="G96" s="96" t="s">
        <v>1</v>
      </c>
      <c r="H96" s="96" t="s">
        <v>1</v>
      </c>
      <c r="I96" s="96">
        <v>78586</v>
      </c>
      <c r="J96" s="96">
        <v>715212.66</v>
      </c>
      <c r="K96" s="96">
        <v>74512451.290000007</v>
      </c>
    </row>
    <row r="97" spans="1:11" ht="12.95" customHeight="1">
      <c r="A97" s="65" t="s">
        <v>159</v>
      </c>
      <c r="B97" s="96" t="s">
        <v>2</v>
      </c>
      <c r="C97" s="97" t="s">
        <v>12</v>
      </c>
      <c r="D97" s="96" t="s">
        <v>19</v>
      </c>
      <c r="E97" s="96" t="s">
        <v>19</v>
      </c>
      <c r="F97" s="96" t="s">
        <v>5</v>
      </c>
      <c r="G97" s="96" t="s">
        <v>83</v>
      </c>
      <c r="H97" s="96" t="s">
        <v>83</v>
      </c>
      <c r="I97" s="96">
        <v>1674.91</v>
      </c>
      <c r="J97" s="96">
        <v>54847.839999999997</v>
      </c>
      <c r="K97" s="96">
        <v>665750.93000000005</v>
      </c>
    </row>
    <row r="98" spans="1:11" ht="12.95" customHeight="1">
      <c r="A98" s="65" t="s">
        <v>159</v>
      </c>
      <c r="B98" s="96" t="s">
        <v>2</v>
      </c>
      <c r="C98" s="97" t="s">
        <v>12</v>
      </c>
      <c r="D98" s="96" t="s">
        <v>19</v>
      </c>
      <c r="E98" s="96" t="s">
        <v>19</v>
      </c>
      <c r="F98" s="96" t="s">
        <v>5</v>
      </c>
      <c r="G98" s="96" t="s">
        <v>96</v>
      </c>
      <c r="H98" s="96" t="s">
        <v>85</v>
      </c>
      <c r="I98" s="96">
        <v>355.97</v>
      </c>
      <c r="J98" s="96">
        <v>24357.84</v>
      </c>
      <c r="K98" s="96">
        <v>491696.66</v>
      </c>
    </row>
    <row r="99" spans="1:11" ht="12.95" customHeight="1">
      <c r="A99" s="65" t="s">
        <v>159</v>
      </c>
      <c r="B99" s="96" t="s">
        <v>2</v>
      </c>
      <c r="C99" s="97" t="s">
        <v>12</v>
      </c>
      <c r="D99" s="96" t="s">
        <v>19</v>
      </c>
      <c r="E99" s="96" t="s">
        <v>19</v>
      </c>
      <c r="F99" s="96" t="s">
        <v>5</v>
      </c>
      <c r="G99" s="96" t="s">
        <v>96</v>
      </c>
      <c r="H99" s="96" t="s">
        <v>86</v>
      </c>
      <c r="I99" s="96">
        <v>305.77</v>
      </c>
      <c r="J99" s="96">
        <v>6115.45</v>
      </c>
      <c r="K99" s="96">
        <v>45308.15</v>
      </c>
    </row>
    <row r="100" spans="1:11" ht="12.95" customHeight="1">
      <c r="A100" s="65" t="s">
        <v>159</v>
      </c>
      <c r="B100" s="96" t="s">
        <v>2</v>
      </c>
      <c r="C100" s="97" t="s">
        <v>12</v>
      </c>
      <c r="D100" s="96" t="s">
        <v>19</v>
      </c>
      <c r="E100" s="96" t="s">
        <v>19</v>
      </c>
      <c r="F100" s="96" t="s">
        <v>6</v>
      </c>
      <c r="G100" s="96" t="s">
        <v>6</v>
      </c>
      <c r="H100" s="96" t="s">
        <v>87</v>
      </c>
      <c r="I100" s="96">
        <v>2777.14</v>
      </c>
      <c r="J100" s="96">
        <v>25597.99</v>
      </c>
      <c r="K100" s="96">
        <v>2116880.1800000002</v>
      </c>
    </row>
    <row r="101" spans="1:11" ht="12.95" customHeight="1">
      <c r="A101" s="65" t="s">
        <v>159</v>
      </c>
      <c r="B101" s="96" t="s">
        <v>2</v>
      </c>
      <c r="C101" s="97" t="s">
        <v>12</v>
      </c>
      <c r="D101" s="96" t="s">
        <v>19</v>
      </c>
      <c r="E101" s="96" t="s">
        <v>19</v>
      </c>
      <c r="F101" s="96" t="s">
        <v>6</v>
      </c>
      <c r="G101" s="96" t="s">
        <v>6</v>
      </c>
      <c r="H101" s="96" t="s">
        <v>88</v>
      </c>
      <c r="I101" s="96">
        <v>49.59</v>
      </c>
      <c r="J101" s="96">
        <v>198.34</v>
      </c>
      <c r="K101" s="96">
        <v>11096.95</v>
      </c>
    </row>
    <row r="102" spans="1:11" ht="12.95" customHeight="1">
      <c r="A102" s="65" t="s">
        <v>159</v>
      </c>
      <c r="B102" s="96" t="s">
        <v>2</v>
      </c>
      <c r="C102" s="97" t="s">
        <v>12</v>
      </c>
      <c r="D102" s="96" t="s">
        <v>20</v>
      </c>
      <c r="E102" s="96" t="s">
        <v>21</v>
      </c>
      <c r="F102" s="96" t="s">
        <v>5</v>
      </c>
      <c r="G102" s="96" t="s">
        <v>1</v>
      </c>
      <c r="H102" s="96" t="s">
        <v>1</v>
      </c>
      <c r="I102" s="96">
        <v>50194.87</v>
      </c>
      <c r="J102" s="96">
        <v>749398.56</v>
      </c>
      <c r="K102" s="202">
        <v>139000000</v>
      </c>
    </row>
    <row r="103" spans="1:11" ht="12.95" customHeight="1">
      <c r="A103" s="65" t="s">
        <v>159</v>
      </c>
      <c r="B103" s="96" t="s">
        <v>2</v>
      </c>
      <c r="C103" s="97" t="s">
        <v>12</v>
      </c>
      <c r="D103" s="96" t="s">
        <v>20</v>
      </c>
      <c r="E103" s="96" t="s">
        <v>21</v>
      </c>
      <c r="F103" s="96" t="s">
        <v>5</v>
      </c>
      <c r="G103" s="96" t="s">
        <v>83</v>
      </c>
      <c r="H103" s="96" t="s">
        <v>83</v>
      </c>
      <c r="I103" s="96">
        <v>6605.29</v>
      </c>
      <c r="J103" s="96">
        <v>187619.09</v>
      </c>
      <c r="K103" s="96">
        <v>5930343.5700000003</v>
      </c>
    </row>
    <row r="104" spans="1:11" ht="12.95" customHeight="1">
      <c r="A104" s="65" t="s">
        <v>159</v>
      </c>
      <c r="B104" s="96" t="s">
        <v>2</v>
      </c>
      <c r="C104" s="97" t="s">
        <v>12</v>
      </c>
      <c r="D104" s="96" t="s">
        <v>20</v>
      </c>
      <c r="E104" s="96" t="s">
        <v>21</v>
      </c>
      <c r="F104" s="96" t="s">
        <v>5</v>
      </c>
      <c r="G104" s="96" t="s">
        <v>96</v>
      </c>
      <c r="H104" s="96" t="s">
        <v>85</v>
      </c>
      <c r="I104" s="96">
        <v>1908.05</v>
      </c>
      <c r="J104" s="96">
        <v>163524.79999999999</v>
      </c>
      <c r="K104" s="96">
        <v>8751015.8599999994</v>
      </c>
    </row>
    <row r="105" spans="1:11" ht="12.95" customHeight="1">
      <c r="A105" s="65" t="s">
        <v>159</v>
      </c>
      <c r="B105" s="96" t="s">
        <v>2</v>
      </c>
      <c r="C105" s="97" t="s">
        <v>12</v>
      </c>
      <c r="D105" s="96" t="s">
        <v>20</v>
      </c>
      <c r="E105" s="96" t="s">
        <v>21</v>
      </c>
      <c r="F105" s="96" t="s">
        <v>5</v>
      </c>
      <c r="G105" s="96" t="s">
        <v>96</v>
      </c>
      <c r="H105" s="96" t="s">
        <v>86</v>
      </c>
      <c r="I105" s="96">
        <v>98.65</v>
      </c>
      <c r="J105" s="96">
        <v>690.54</v>
      </c>
      <c r="K105" s="96">
        <v>20881.8</v>
      </c>
    </row>
    <row r="106" spans="1:11" ht="12.95" customHeight="1">
      <c r="A106" s="65" t="s">
        <v>159</v>
      </c>
      <c r="B106" s="96" t="s">
        <v>2</v>
      </c>
      <c r="C106" s="97" t="s">
        <v>12</v>
      </c>
      <c r="D106" s="96" t="s">
        <v>20</v>
      </c>
      <c r="E106" s="96" t="s">
        <v>21</v>
      </c>
      <c r="F106" s="96" t="s">
        <v>6</v>
      </c>
      <c r="G106" s="96" t="s">
        <v>6</v>
      </c>
      <c r="H106" s="96" t="s">
        <v>87</v>
      </c>
      <c r="I106" s="96">
        <v>12855.14</v>
      </c>
      <c r="J106" s="96">
        <v>141993.31</v>
      </c>
      <c r="K106" s="96">
        <v>25935450.48</v>
      </c>
    </row>
    <row r="107" spans="1:11" ht="12.95" customHeight="1">
      <c r="A107" s="65" t="s">
        <v>159</v>
      </c>
      <c r="B107" s="96" t="s">
        <v>2</v>
      </c>
      <c r="C107" s="97" t="s">
        <v>12</v>
      </c>
      <c r="D107" s="96" t="s">
        <v>20</v>
      </c>
      <c r="E107" s="96" t="s">
        <v>21</v>
      </c>
      <c r="F107" s="96" t="s">
        <v>6</v>
      </c>
      <c r="G107" s="96" t="s">
        <v>6</v>
      </c>
      <c r="H107" s="96" t="s">
        <v>88</v>
      </c>
      <c r="I107" s="96">
        <v>274.18</v>
      </c>
      <c r="J107" s="96">
        <v>1563.95</v>
      </c>
      <c r="K107" s="96">
        <v>407681.43</v>
      </c>
    </row>
    <row r="108" spans="1:11" ht="12.95" customHeight="1">
      <c r="A108" s="65" t="s">
        <v>159</v>
      </c>
      <c r="B108" s="96" t="s">
        <v>2</v>
      </c>
      <c r="C108" s="97" t="s">
        <v>12</v>
      </c>
      <c r="D108" s="96" t="s">
        <v>20</v>
      </c>
      <c r="E108" s="96" t="s">
        <v>24</v>
      </c>
      <c r="F108" s="96" t="s">
        <v>5</v>
      </c>
      <c r="G108" s="96" t="s">
        <v>1</v>
      </c>
      <c r="H108" s="96" t="s">
        <v>1</v>
      </c>
      <c r="I108" s="96">
        <v>20260.39</v>
      </c>
      <c r="J108" s="96">
        <v>194137.47</v>
      </c>
      <c r="K108" s="96">
        <v>25719257.559999999</v>
      </c>
    </row>
    <row r="109" spans="1:11" ht="12.95" customHeight="1">
      <c r="A109" s="65" t="s">
        <v>159</v>
      </c>
      <c r="B109" s="96" t="s">
        <v>2</v>
      </c>
      <c r="C109" s="97" t="s">
        <v>12</v>
      </c>
      <c r="D109" s="96" t="s">
        <v>20</v>
      </c>
      <c r="E109" s="96" t="s">
        <v>24</v>
      </c>
      <c r="F109" s="96" t="s">
        <v>5</v>
      </c>
      <c r="G109" s="96" t="s">
        <v>83</v>
      </c>
      <c r="H109" s="96" t="s">
        <v>83</v>
      </c>
      <c r="I109" s="96">
        <v>883.98</v>
      </c>
      <c r="J109" s="96">
        <v>29743.1</v>
      </c>
      <c r="K109" s="96">
        <v>620871.03</v>
      </c>
    </row>
    <row r="110" spans="1:11" ht="12.95" customHeight="1">
      <c r="A110" s="65" t="s">
        <v>159</v>
      </c>
      <c r="B110" s="96" t="s">
        <v>2</v>
      </c>
      <c r="C110" s="97" t="s">
        <v>12</v>
      </c>
      <c r="D110" s="96" t="s">
        <v>20</v>
      </c>
      <c r="E110" s="96" t="s">
        <v>24</v>
      </c>
      <c r="F110" s="96" t="s">
        <v>5</v>
      </c>
      <c r="G110" s="96" t="s">
        <v>96</v>
      </c>
      <c r="H110" s="96" t="s">
        <v>84</v>
      </c>
      <c r="I110" s="96">
        <v>54.16</v>
      </c>
      <c r="J110" s="96">
        <v>1462.4</v>
      </c>
      <c r="K110" s="96">
        <v>5416.3</v>
      </c>
    </row>
    <row r="111" spans="1:11" ht="12.95" customHeight="1">
      <c r="A111" s="65" t="s">
        <v>159</v>
      </c>
      <c r="B111" s="96" t="s">
        <v>2</v>
      </c>
      <c r="C111" s="97" t="s">
        <v>12</v>
      </c>
      <c r="D111" s="96" t="s">
        <v>20</v>
      </c>
      <c r="E111" s="96" t="s">
        <v>24</v>
      </c>
      <c r="F111" s="96" t="s">
        <v>5</v>
      </c>
      <c r="G111" s="96" t="s">
        <v>96</v>
      </c>
      <c r="H111" s="96" t="s">
        <v>85</v>
      </c>
      <c r="I111" s="96">
        <v>145.66</v>
      </c>
      <c r="J111" s="96">
        <v>2561.8200000000002</v>
      </c>
      <c r="K111" s="96">
        <v>105182.87</v>
      </c>
    </row>
    <row r="112" spans="1:11" ht="12.95" customHeight="1">
      <c r="A112" s="65" t="s">
        <v>159</v>
      </c>
      <c r="B112" s="96" t="s">
        <v>2</v>
      </c>
      <c r="C112" s="97" t="s">
        <v>12</v>
      </c>
      <c r="D112" s="96" t="s">
        <v>20</v>
      </c>
      <c r="E112" s="96" t="s">
        <v>24</v>
      </c>
      <c r="F112" s="96" t="s">
        <v>6</v>
      </c>
      <c r="G112" s="96" t="s">
        <v>6</v>
      </c>
      <c r="H112" s="96" t="s">
        <v>87</v>
      </c>
      <c r="I112" s="96">
        <v>1672.44</v>
      </c>
      <c r="J112" s="96">
        <v>20739.14</v>
      </c>
      <c r="K112" s="96">
        <v>2939656.13</v>
      </c>
    </row>
    <row r="113" spans="1:12" ht="12.95" customHeight="1">
      <c r="A113" s="65" t="s">
        <v>159</v>
      </c>
      <c r="B113" s="96" t="s">
        <v>2</v>
      </c>
      <c r="C113" s="97" t="s">
        <v>12</v>
      </c>
      <c r="D113" s="96" t="s">
        <v>20</v>
      </c>
      <c r="E113" s="96" t="s">
        <v>24</v>
      </c>
      <c r="F113" s="96" t="s">
        <v>6</v>
      </c>
      <c r="G113" s="96" t="s">
        <v>6</v>
      </c>
      <c r="H113" s="96" t="s">
        <v>88</v>
      </c>
      <c r="I113" s="96">
        <v>100.52</v>
      </c>
      <c r="J113" s="96">
        <v>402.09</v>
      </c>
      <c r="K113" s="96">
        <v>29102.81</v>
      </c>
    </row>
    <row r="114" spans="1:12" ht="12.95" customHeight="1">
      <c r="A114" s="65" t="s">
        <v>159</v>
      </c>
      <c r="B114" s="96" t="s">
        <v>2</v>
      </c>
      <c r="C114" s="97" t="s">
        <v>12</v>
      </c>
      <c r="D114" s="96" t="s">
        <v>20</v>
      </c>
      <c r="E114" s="96" t="s">
        <v>92</v>
      </c>
      <c r="F114" s="96" t="s">
        <v>5</v>
      </c>
      <c r="G114" s="96" t="s">
        <v>1</v>
      </c>
      <c r="H114" s="96" t="s">
        <v>1</v>
      </c>
      <c r="I114" s="96">
        <v>691.31</v>
      </c>
      <c r="J114" s="96">
        <v>19547.7</v>
      </c>
      <c r="K114" s="96">
        <v>988494.02</v>
      </c>
      <c r="L114" s="65" t="s">
        <v>150</v>
      </c>
    </row>
    <row r="115" spans="1:12" ht="12.95" customHeight="1">
      <c r="A115" s="65" t="s">
        <v>159</v>
      </c>
      <c r="B115" s="96" t="s">
        <v>2</v>
      </c>
      <c r="C115" s="97" t="s">
        <v>12</v>
      </c>
      <c r="D115" s="96" t="s">
        <v>20</v>
      </c>
      <c r="E115" s="96" t="s">
        <v>92</v>
      </c>
      <c r="F115" s="96" t="s">
        <v>5</v>
      </c>
      <c r="G115" s="96" t="s">
        <v>83</v>
      </c>
      <c r="H115" s="96" t="s">
        <v>83</v>
      </c>
      <c r="I115" s="96">
        <v>497.13</v>
      </c>
      <c r="J115" s="96">
        <v>20172.560000000001</v>
      </c>
      <c r="K115" s="96">
        <v>329638.06</v>
      </c>
      <c r="L115" s="65" t="s">
        <v>150</v>
      </c>
    </row>
    <row r="116" spans="1:12" ht="12.95" customHeight="1">
      <c r="A116" s="65" t="s">
        <v>159</v>
      </c>
      <c r="B116" s="96" t="s">
        <v>2</v>
      </c>
      <c r="C116" s="97" t="s">
        <v>12</v>
      </c>
      <c r="D116" s="96" t="s">
        <v>20</v>
      </c>
      <c r="E116" s="96" t="s">
        <v>92</v>
      </c>
      <c r="F116" s="96" t="s">
        <v>5</v>
      </c>
      <c r="G116" s="96" t="s">
        <v>96</v>
      </c>
      <c r="H116" s="96" t="s">
        <v>85</v>
      </c>
      <c r="I116" s="96">
        <v>447.38</v>
      </c>
      <c r="J116" s="96">
        <v>47070.18</v>
      </c>
      <c r="K116" s="96">
        <v>2025413.87</v>
      </c>
      <c r="L116" s="65" t="s">
        <v>150</v>
      </c>
    </row>
    <row r="117" spans="1:12" ht="12.95" customHeight="1">
      <c r="A117" s="65" t="s">
        <v>159</v>
      </c>
      <c r="B117" s="96" t="s">
        <v>2</v>
      </c>
      <c r="C117" s="97" t="s">
        <v>12</v>
      </c>
      <c r="D117" s="96" t="s">
        <v>20</v>
      </c>
      <c r="E117" s="96" t="s">
        <v>92</v>
      </c>
      <c r="F117" s="96" t="s">
        <v>6</v>
      </c>
      <c r="G117" s="96" t="s">
        <v>6</v>
      </c>
      <c r="H117" s="96" t="s">
        <v>87</v>
      </c>
      <c r="I117" s="96">
        <v>653.21</v>
      </c>
      <c r="J117" s="96">
        <v>10354.9</v>
      </c>
      <c r="K117" s="96">
        <v>1565797.52</v>
      </c>
      <c r="L117" s="65" t="s">
        <v>150</v>
      </c>
    </row>
    <row r="118" spans="1:12" ht="12.95" customHeight="1">
      <c r="A118" s="65" t="s">
        <v>159</v>
      </c>
      <c r="B118" s="96" t="s">
        <v>2</v>
      </c>
      <c r="C118" s="97" t="s">
        <v>12</v>
      </c>
      <c r="D118" s="96" t="s">
        <v>92</v>
      </c>
      <c r="E118" s="96" t="s">
        <v>92</v>
      </c>
      <c r="F118" s="96" t="s">
        <v>5</v>
      </c>
      <c r="G118" s="96" t="s">
        <v>1</v>
      </c>
      <c r="H118" s="96" t="s">
        <v>1</v>
      </c>
      <c r="I118" s="96">
        <v>62576.78</v>
      </c>
      <c r="J118" s="96">
        <v>634469.76</v>
      </c>
      <c r="K118" s="96">
        <v>47773341.170000002</v>
      </c>
    </row>
    <row r="119" spans="1:12" ht="12.95" customHeight="1">
      <c r="A119" s="65" t="s">
        <v>159</v>
      </c>
      <c r="B119" s="96" t="s">
        <v>2</v>
      </c>
      <c r="C119" s="97" t="s">
        <v>12</v>
      </c>
      <c r="D119" s="96" t="s">
        <v>92</v>
      </c>
      <c r="E119" s="96" t="s">
        <v>92</v>
      </c>
      <c r="F119" s="96" t="s">
        <v>5</v>
      </c>
      <c r="G119" s="96" t="s">
        <v>83</v>
      </c>
      <c r="H119" s="96" t="s">
        <v>83</v>
      </c>
      <c r="I119" s="96">
        <v>4198.12</v>
      </c>
      <c r="J119" s="96">
        <v>94324.79</v>
      </c>
      <c r="K119" s="96">
        <v>4082769.81</v>
      </c>
    </row>
    <row r="120" spans="1:12" ht="12.95" customHeight="1">
      <c r="A120" s="65" t="s">
        <v>159</v>
      </c>
      <c r="B120" s="96" t="s">
        <v>2</v>
      </c>
      <c r="C120" s="97" t="s">
        <v>12</v>
      </c>
      <c r="D120" s="96" t="s">
        <v>92</v>
      </c>
      <c r="E120" s="96" t="s">
        <v>92</v>
      </c>
      <c r="F120" s="96" t="s">
        <v>5</v>
      </c>
      <c r="G120" s="96" t="s">
        <v>96</v>
      </c>
      <c r="H120" s="96" t="s">
        <v>85</v>
      </c>
      <c r="I120" s="96">
        <v>784.38</v>
      </c>
      <c r="J120" s="96">
        <v>21517.119999999999</v>
      </c>
      <c r="K120" s="96">
        <v>1150633.6000000001</v>
      </c>
    </row>
    <row r="121" spans="1:12" ht="12.95" customHeight="1">
      <c r="A121" s="65" t="s">
        <v>159</v>
      </c>
      <c r="B121" s="96" t="s">
        <v>2</v>
      </c>
      <c r="C121" s="97" t="s">
        <v>12</v>
      </c>
      <c r="D121" s="96" t="s">
        <v>92</v>
      </c>
      <c r="E121" s="96" t="s">
        <v>92</v>
      </c>
      <c r="F121" s="96" t="s">
        <v>5</v>
      </c>
      <c r="G121" s="96" t="s">
        <v>96</v>
      </c>
      <c r="H121" s="96" t="s">
        <v>86</v>
      </c>
      <c r="I121" s="96">
        <v>266.77</v>
      </c>
      <c r="J121" s="96">
        <v>2667.66</v>
      </c>
      <c r="K121" s="96">
        <v>38101.980000000003</v>
      </c>
    </row>
    <row r="122" spans="1:12" ht="12.95" customHeight="1">
      <c r="A122" s="65" t="s">
        <v>159</v>
      </c>
      <c r="B122" s="96" t="s">
        <v>2</v>
      </c>
      <c r="C122" s="97" t="s">
        <v>12</v>
      </c>
      <c r="D122" s="96" t="s">
        <v>92</v>
      </c>
      <c r="E122" s="96" t="s">
        <v>92</v>
      </c>
      <c r="F122" s="96" t="s">
        <v>6</v>
      </c>
      <c r="G122" s="96" t="s">
        <v>6</v>
      </c>
      <c r="H122" s="96" t="s">
        <v>87</v>
      </c>
      <c r="I122" s="96">
        <v>3199.08</v>
      </c>
      <c r="J122" s="96">
        <v>31278.45</v>
      </c>
      <c r="K122" s="96">
        <v>2540587.4700000002</v>
      </c>
    </row>
    <row r="123" spans="1:12" ht="12.95" customHeight="1">
      <c r="A123" s="65" t="s">
        <v>159</v>
      </c>
      <c r="B123" s="96" t="s">
        <v>2</v>
      </c>
      <c r="C123" s="97" t="s">
        <v>12</v>
      </c>
      <c r="D123" s="96" t="s">
        <v>92</v>
      </c>
      <c r="E123" s="96" t="s">
        <v>61</v>
      </c>
      <c r="F123" s="96" t="s">
        <v>5</v>
      </c>
      <c r="G123" s="96" t="s">
        <v>1</v>
      </c>
      <c r="H123" s="96" t="s">
        <v>1</v>
      </c>
      <c r="I123" s="96">
        <v>16834.43</v>
      </c>
      <c r="J123" s="96">
        <v>164172.23000000001</v>
      </c>
      <c r="K123" s="96">
        <v>14649740.48</v>
      </c>
    </row>
    <row r="124" spans="1:12" ht="12.95" customHeight="1">
      <c r="A124" s="65" t="s">
        <v>159</v>
      </c>
      <c r="B124" s="96" t="s">
        <v>2</v>
      </c>
      <c r="C124" s="97" t="s">
        <v>12</v>
      </c>
      <c r="D124" s="96" t="s">
        <v>92</v>
      </c>
      <c r="E124" s="96" t="s">
        <v>61</v>
      </c>
      <c r="F124" s="96" t="s">
        <v>5</v>
      </c>
      <c r="G124" s="96" t="s">
        <v>83</v>
      </c>
      <c r="H124" s="96" t="s">
        <v>83</v>
      </c>
      <c r="I124" s="96">
        <v>3124.02</v>
      </c>
      <c r="J124" s="96">
        <v>74157.98</v>
      </c>
      <c r="K124" s="96">
        <v>1343265.32</v>
      </c>
    </row>
    <row r="125" spans="1:12" ht="12.95" customHeight="1">
      <c r="A125" s="65" t="s">
        <v>159</v>
      </c>
      <c r="B125" s="96" t="s">
        <v>2</v>
      </c>
      <c r="C125" s="97" t="s">
        <v>12</v>
      </c>
      <c r="D125" s="96" t="s">
        <v>92</v>
      </c>
      <c r="E125" s="96" t="s">
        <v>61</v>
      </c>
      <c r="F125" s="96" t="s">
        <v>5</v>
      </c>
      <c r="G125" s="96" t="s">
        <v>96</v>
      </c>
      <c r="H125" s="96" t="s">
        <v>84</v>
      </c>
      <c r="I125" s="96">
        <v>31.59</v>
      </c>
      <c r="J125" s="96">
        <v>221.16</v>
      </c>
      <c r="K125" s="96">
        <v>29937.63</v>
      </c>
    </row>
    <row r="126" spans="1:12" ht="12.95" customHeight="1">
      <c r="A126" s="65" t="s">
        <v>159</v>
      </c>
      <c r="B126" s="96" t="s">
        <v>2</v>
      </c>
      <c r="C126" s="97" t="s">
        <v>12</v>
      </c>
      <c r="D126" s="96" t="s">
        <v>92</v>
      </c>
      <c r="E126" s="96" t="s">
        <v>61</v>
      </c>
      <c r="F126" s="96" t="s">
        <v>6</v>
      </c>
      <c r="G126" s="96" t="s">
        <v>6</v>
      </c>
      <c r="H126" s="96" t="s">
        <v>87</v>
      </c>
      <c r="I126" s="96">
        <v>781.27</v>
      </c>
      <c r="J126" s="96">
        <v>4500.13</v>
      </c>
      <c r="K126" s="96">
        <v>954005.75</v>
      </c>
    </row>
    <row r="127" spans="1:12" ht="12.95" customHeight="1">
      <c r="A127" s="65" t="s">
        <v>159</v>
      </c>
      <c r="B127" s="96" t="s">
        <v>2</v>
      </c>
      <c r="C127" s="97" t="s">
        <v>12</v>
      </c>
      <c r="D127" s="96" t="s">
        <v>92</v>
      </c>
      <c r="E127" s="96" t="s">
        <v>61</v>
      </c>
      <c r="F127" s="96" t="s">
        <v>6</v>
      </c>
      <c r="G127" s="96" t="s">
        <v>6</v>
      </c>
      <c r="H127" s="96" t="s">
        <v>88</v>
      </c>
      <c r="I127" s="96">
        <v>31.59</v>
      </c>
      <c r="J127" s="96">
        <v>189.56</v>
      </c>
      <c r="K127" s="96">
        <v>18332.8</v>
      </c>
    </row>
    <row r="128" spans="1:12" ht="12.95" customHeight="1">
      <c r="A128" s="65" t="s">
        <v>159</v>
      </c>
      <c r="B128" s="96" t="s">
        <v>2</v>
      </c>
      <c r="C128" s="97" t="s">
        <v>4</v>
      </c>
      <c r="D128" s="96" t="s">
        <v>4</v>
      </c>
      <c r="E128" s="96" t="s">
        <v>3</v>
      </c>
      <c r="F128" s="96" t="s">
        <v>5</v>
      </c>
      <c r="G128" s="96" t="s">
        <v>1</v>
      </c>
      <c r="H128" s="96" t="s">
        <v>1</v>
      </c>
      <c r="I128" s="96">
        <v>4890.1899999999996</v>
      </c>
      <c r="J128" s="96">
        <v>50438.76</v>
      </c>
      <c r="K128" s="96">
        <v>3434823.43</v>
      </c>
    </row>
    <row r="129" spans="1:11" ht="12.95" customHeight="1">
      <c r="A129" s="65" t="s">
        <v>159</v>
      </c>
      <c r="B129" s="96" t="s">
        <v>2</v>
      </c>
      <c r="C129" s="97" t="s">
        <v>4</v>
      </c>
      <c r="D129" s="96" t="s">
        <v>4</v>
      </c>
      <c r="E129" s="96" t="s">
        <v>3</v>
      </c>
      <c r="F129" s="96" t="s">
        <v>5</v>
      </c>
      <c r="G129" s="96" t="s">
        <v>83</v>
      </c>
      <c r="H129" s="96" t="s">
        <v>83</v>
      </c>
      <c r="I129" s="96">
        <v>368.69</v>
      </c>
      <c r="J129" s="96">
        <v>11800.11</v>
      </c>
      <c r="K129" s="96">
        <v>305416.44</v>
      </c>
    </row>
    <row r="130" spans="1:11" ht="12.95" customHeight="1">
      <c r="A130" s="65" t="s">
        <v>159</v>
      </c>
      <c r="B130" s="96" t="s">
        <v>2</v>
      </c>
      <c r="C130" s="97" t="s">
        <v>4</v>
      </c>
      <c r="D130" s="96" t="s">
        <v>4</v>
      </c>
      <c r="E130" s="96" t="s">
        <v>3</v>
      </c>
      <c r="F130" s="96" t="s">
        <v>5</v>
      </c>
      <c r="G130" s="96" t="s">
        <v>96</v>
      </c>
      <c r="H130" s="96" t="s">
        <v>85</v>
      </c>
      <c r="I130" s="96">
        <v>638.53</v>
      </c>
      <c r="J130" s="96">
        <v>61386.25</v>
      </c>
      <c r="K130" s="96">
        <v>2134344.59</v>
      </c>
    </row>
    <row r="131" spans="1:11" ht="12.95" customHeight="1">
      <c r="A131" s="65" t="s">
        <v>159</v>
      </c>
      <c r="B131" s="96" t="s">
        <v>2</v>
      </c>
      <c r="C131" s="97" t="s">
        <v>4</v>
      </c>
      <c r="D131" s="96" t="s">
        <v>4</v>
      </c>
      <c r="E131" s="96" t="s">
        <v>3</v>
      </c>
      <c r="F131" s="96" t="s">
        <v>6</v>
      </c>
      <c r="G131" s="96" t="s">
        <v>6</v>
      </c>
      <c r="H131" s="96" t="s">
        <v>87</v>
      </c>
      <c r="I131" s="96">
        <v>800.87</v>
      </c>
      <c r="J131" s="96">
        <v>8806.2999999999993</v>
      </c>
      <c r="K131" s="96">
        <v>1463354.45</v>
      </c>
    </row>
    <row r="132" spans="1:11" ht="12.95" customHeight="1">
      <c r="A132" s="65" t="s">
        <v>159</v>
      </c>
      <c r="B132" s="96" t="s">
        <v>2</v>
      </c>
      <c r="C132" s="97" t="s">
        <v>4</v>
      </c>
      <c r="D132" s="96" t="s">
        <v>4</v>
      </c>
      <c r="E132" s="96" t="s">
        <v>3</v>
      </c>
      <c r="F132" s="96" t="s">
        <v>6</v>
      </c>
      <c r="G132" s="96" t="s">
        <v>6</v>
      </c>
      <c r="H132" s="96" t="s">
        <v>88</v>
      </c>
      <c r="I132" s="96">
        <v>10.93</v>
      </c>
      <c r="J132" s="96">
        <v>76.53</v>
      </c>
      <c r="K132" s="96">
        <v>17129.189999999999</v>
      </c>
    </row>
    <row r="133" spans="1:11" ht="12.95" customHeight="1">
      <c r="A133" s="65" t="s">
        <v>159</v>
      </c>
      <c r="B133" s="96" t="s">
        <v>2</v>
      </c>
      <c r="C133" s="97" t="s">
        <v>4</v>
      </c>
      <c r="D133" s="96" t="s">
        <v>4</v>
      </c>
      <c r="E133" s="96" t="s">
        <v>22</v>
      </c>
      <c r="F133" s="96" t="s">
        <v>5</v>
      </c>
      <c r="G133" s="96" t="s">
        <v>1</v>
      </c>
      <c r="H133" s="96" t="s">
        <v>1</v>
      </c>
      <c r="I133" s="96">
        <v>13226.49</v>
      </c>
      <c r="J133" s="96">
        <v>165293.73000000001</v>
      </c>
      <c r="K133" s="96">
        <v>9836242.8300000001</v>
      </c>
    </row>
    <row r="134" spans="1:11" ht="12.95" customHeight="1">
      <c r="A134" s="65" t="s">
        <v>159</v>
      </c>
      <c r="B134" s="96" t="s">
        <v>2</v>
      </c>
      <c r="C134" s="97" t="s">
        <v>4</v>
      </c>
      <c r="D134" s="96" t="s">
        <v>4</v>
      </c>
      <c r="E134" s="96" t="s">
        <v>22</v>
      </c>
      <c r="F134" s="96" t="s">
        <v>5</v>
      </c>
      <c r="G134" s="96" t="s">
        <v>83</v>
      </c>
      <c r="H134" s="96" t="s">
        <v>83</v>
      </c>
      <c r="I134" s="96">
        <v>1111.45</v>
      </c>
      <c r="J134" s="96">
        <v>33380.54</v>
      </c>
      <c r="K134" s="96">
        <v>876847.95</v>
      </c>
    </row>
    <row r="135" spans="1:11" ht="12.95" customHeight="1">
      <c r="A135" s="65" t="s">
        <v>159</v>
      </c>
      <c r="B135" s="96" t="s">
        <v>2</v>
      </c>
      <c r="C135" s="97" t="s">
        <v>4</v>
      </c>
      <c r="D135" s="96" t="s">
        <v>4</v>
      </c>
      <c r="E135" s="96" t="s">
        <v>22</v>
      </c>
      <c r="F135" s="96" t="s">
        <v>5</v>
      </c>
      <c r="G135" s="96" t="s">
        <v>96</v>
      </c>
      <c r="H135" s="96" t="s">
        <v>85</v>
      </c>
      <c r="I135" s="96">
        <v>1139.18</v>
      </c>
      <c r="J135" s="96">
        <v>88512.39</v>
      </c>
      <c r="K135" s="96">
        <v>3361444.17</v>
      </c>
    </row>
    <row r="136" spans="1:11" ht="12.95" customHeight="1">
      <c r="A136" s="65" t="s">
        <v>159</v>
      </c>
      <c r="B136" s="96" t="s">
        <v>2</v>
      </c>
      <c r="C136" s="97" t="s">
        <v>4</v>
      </c>
      <c r="D136" s="96" t="s">
        <v>4</v>
      </c>
      <c r="E136" s="96" t="s">
        <v>22</v>
      </c>
      <c r="F136" s="96" t="s">
        <v>5</v>
      </c>
      <c r="G136" s="96" t="s">
        <v>96</v>
      </c>
      <c r="H136" s="96" t="s">
        <v>86</v>
      </c>
      <c r="I136" s="96">
        <v>27.16</v>
      </c>
      <c r="J136" s="96">
        <v>372.45</v>
      </c>
      <c r="K136" s="96">
        <v>7536.12</v>
      </c>
    </row>
    <row r="137" spans="1:11" ht="12.95" customHeight="1">
      <c r="A137" s="65" t="s">
        <v>159</v>
      </c>
      <c r="B137" s="96" t="s">
        <v>2</v>
      </c>
      <c r="C137" s="97" t="s">
        <v>4</v>
      </c>
      <c r="D137" s="96" t="s">
        <v>4</v>
      </c>
      <c r="E137" s="96" t="s">
        <v>22</v>
      </c>
      <c r="F137" s="96" t="s">
        <v>6</v>
      </c>
      <c r="G137" s="96" t="s">
        <v>6</v>
      </c>
      <c r="H137" s="96" t="s">
        <v>87</v>
      </c>
      <c r="I137" s="96">
        <v>1527.07</v>
      </c>
      <c r="J137" s="96">
        <v>18168.03</v>
      </c>
      <c r="K137" s="96">
        <v>2666151.06</v>
      </c>
    </row>
    <row r="138" spans="1:11" ht="12.95" customHeight="1">
      <c r="A138" s="65" t="s">
        <v>159</v>
      </c>
      <c r="B138" s="96" t="s">
        <v>2</v>
      </c>
      <c r="C138" s="97" t="s">
        <v>4</v>
      </c>
      <c r="D138" s="96" t="s">
        <v>4</v>
      </c>
      <c r="E138" s="96" t="s">
        <v>22</v>
      </c>
      <c r="F138" s="96" t="s">
        <v>6</v>
      </c>
      <c r="G138" s="96" t="s">
        <v>6</v>
      </c>
      <c r="H138" s="96" t="s">
        <v>88</v>
      </c>
      <c r="I138" s="96">
        <v>16.09</v>
      </c>
      <c r="J138" s="96">
        <v>225.23</v>
      </c>
      <c r="K138" s="96">
        <v>5397.46</v>
      </c>
    </row>
    <row r="139" spans="1:11" ht="12.95" customHeight="1">
      <c r="A139" s="65" t="s">
        <v>159</v>
      </c>
      <c r="B139" s="96" t="s">
        <v>2</v>
      </c>
      <c r="C139" s="97" t="s">
        <v>4</v>
      </c>
      <c r="D139" s="96" t="s">
        <v>4</v>
      </c>
      <c r="E139" s="96" t="s">
        <v>23</v>
      </c>
      <c r="F139" s="96" t="s">
        <v>5</v>
      </c>
      <c r="G139" s="96" t="s">
        <v>1</v>
      </c>
      <c r="H139" s="96" t="s">
        <v>1</v>
      </c>
      <c r="I139" s="96">
        <v>4207.21</v>
      </c>
      <c r="J139" s="96">
        <v>41949.26</v>
      </c>
      <c r="K139" s="96">
        <v>3554333.86</v>
      </c>
    </row>
    <row r="140" spans="1:11" ht="12.95" customHeight="1">
      <c r="A140" s="65" t="s">
        <v>159</v>
      </c>
      <c r="B140" s="96" t="s">
        <v>2</v>
      </c>
      <c r="C140" s="97" t="s">
        <v>4</v>
      </c>
      <c r="D140" s="96" t="s">
        <v>4</v>
      </c>
      <c r="E140" s="96" t="s">
        <v>23</v>
      </c>
      <c r="F140" s="96" t="s">
        <v>5</v>
      </c>
      <c r="G140" s="96" t="s">
        <v>83</v>
      </c>
      <c r="H140" s="96" t="s">
        <v>83</v>
      </c>
      <c r="I140" s="96">
        <v>377.7</v>
      </c>
      <c r="J140" s="96">
        <v>7868.75</v>
      </c>
      <c r="K140" s="96">
        <v>191546.77</v>
      </c>
    </row>
    <row r="141" spans="1:11" ht="12.95" customHeight="1">
      <c r="A141" s="65" t="s">
        <v>159</v>
      </c>
      <c r="B141" s="96" t="s">
        <v>2</v>
      </c>
      <c r="C141" s="97" t="s">
        <v>4</v>
      </c>
      <c r="D141" s="96" t="s">
        <v>4</v>
      </c>
      <c r="E141" s="96" t="s">
        <v>23</v>
      </c>
      <c r="F141" s="96" t="s">
        <v>5</v>
      </c>
      <c r="G141" s="96" t="s">
        <v>96</v>
      </c>
      <c r="H141" s="96" t="s">
        <v>85</v>
      </c>
      <c r="I141" s="96">
        <v>372.55</v>
      </c>
      <c r="J141" s="96">
        <v>26094.81</v>
      </c>
      <c r="K141" s="96">
        <v>894093.7</v>
      </c>
    </row>
    <row r="142" spans="1:11" ht="12.95" customHeight="1">
      <c r="A142" s="65" t="s">
        <v>159</v>
      </c>
      <c r="B142" s="96" t="s">
        <v>2</v>
      </c>
      <c r="C142" s="97" t="s">
        <v>4</v>
      </c>
      <c r="D142" s="96" t="s">
        <v>4</v>
      </c>
      <c r="E142" s="96" t="s">
        <v>23</v>
      </c>
      <c r="F142" s="96" t="s">
        <v>5</v>
      </c>
      <c r="G142" s="96" t="s">
        <v>96</v>
      </c>
      <c r="H142" s="96" t="s">
        <v>86</v>
      </c>
      <c r="I142" s="96">
        <v>7.33</v>
      </c>
      <c r="J142" s="96">
        <v>87.98</v>
      </c>
      <c r="K142" s="96">
        <v>3519.26</v>
      </c>
    </row>
    <row r="143" spans="1:11" ht="12.95" customHeight="1">
      <c r="A143" s="65" t="s">
        <v>159</v>
      </c>
      <c r="B143" s="96" t="s">
        <v>2</v>
      </c>
      <c r="C143" s="97" t="s">
        <v>4</v>
      </c>
      <c r="D143" s="96" t="s">
        <v>4</v>
      </c>
      <c r="E143" s="96" t="s">
        <v>23</v>
      </c>
      <c r="F143" s="96" t="s">
        <v>6</v>
      </c>
      <c r="G143" s="96" t="s">
        <v>6</v>
      </c>
      <c r="H143" s="96" t="s">
        <v>87</v>
      </c>
      <c r="I143" s="96">
        <v>535.45000000000005</v>
      </c>
      <c r="J143" s="96">
        <v>5102.3500000000004</v>
      </c>
      <c r="K143" s="96">
        <v>835439.89</v>
      </c>
    </row>
    <row r="144" spans="1:11" ht="12.95" customHeight="1">
      <c r="A144" s="65" t="s">
        <v>159</v>
      </c>
      <c r="B144" s="96" t="s">
        <v>2</v>
      </c>
      <c r="C144" s="97" t="s">
        <v>4</v>
      </c>
      <c r="D144" s="96" t="s">
        <v>4</v>
      </c>
      <c r="E144" s="96" t="s">
        <v>97</v>
      </c>
      <c r="F144" s="96" t="s">
        <v>5</v>
      </c>
      <c r="G144" s="96" t="s">
        <v>1</v>
      </c>
      <c r="H144" s="96" t="s">
        <v>1</v>
      </c>
      <c r="I144" s="96">
        <v>21579.97</v>
      </c>
      <c r="J144" s="96">
        <v>158506.59</v>
      </c>
      <c r="K144" s="96">
        <v>13579907.51</v>
      </c>
    </row>
    <row r="145" spans="1:11" ht="12.95" customHeight="1">
      <c r="A145" s="65" t="s">
        <v>159</v>
      </c>
      <c r="B145" s="96" t="s">
        <v>2</v>
      </c>
      <c r="C145" s="97" t="s">
        <v>4</v>
      </c>
      <c r="D145" s="96" t="s">
        <v>4</v>
      </c>
      <c r="E145" s="96" t="s">
        <v>97</v>
      </c>
      <c r="F145" s="96" t="s">
        <v>5</v>
      </c>
      <c r="G145" s="96" t="s">
        <v>83</v>
      </c>
      <c r="H145" s="96" t="s">
        <v>83</v>
      </c>
      <c r="I145" s="96">
        <v>624.20000000000005</v>
      </c>
      <c r="J145" s="96">
        <v>14065.77</v>
      </c>
      <c r="K145" s="96">
        <v>539679.18000000005</v>
      </c>
    </row>
    <row r="146" spans="1:11" ht="12.95" customHeight="1">
      <c r="A146" s="65" t="s">
        <v>159</v>
      </c>
      <c r="B146" s="96" t="s">
        <v>2</v>
      </c>
      <c r="C146" s="97" t="s">
        <v>4</v>
      </c>
      <c r="D146" s="96" t="s">
        <v>4</v>
      </c>
      <c r="E146" s="96" t="s">
        <v>97</v>
      </c>
      <c r="F146" s="96" t="s">
        <v>5</v>
      </c>
      <c r="G146" s="96" t="s">
        <v>96</v>
      </c>
      <c r="H146" s="96" t="s">
        <v>84</v>
      </c>
      <c r="I146" s="96">
        <v>23.02</v>
      </c>
      <c r="J146" s="96">
        <v>2762.84</v>
      </c>
      <c r="K146" s="96">
        <v>11085.49</v>
      </c>
    </row>
    <row r="147" spans="1:11" ht="12.95" customHeight="1">
      <c r="A147" s="65" t="s">
        <v>159</v>
      </c>
      <c r="B147" s="96" t="s">
        <v>2</v>
      </c>
      <c r="C147" s="97" t="s">
        <v>4</v>
      </c>
      <c r="D147" s="96" t="s">
        <v>4</v>
      </c>
      <c r="E147" s="96" t="s">
        <v>97</v>
      </c>
      <c r="F147" s="96" t="s">
        <v>5</v>
      </c>
      <c r="G147" s="96" t="s">
        <v>96</v>
      </c>
      <c r="H147" s="96" t="s">
        <v>85</v>
      </c>
      <c r="I147" s="96">
        <v>1040.32</v>
      </c>
      <c r="J147" s="96">
        <v>61755.19</v>
      </c>
      <c r="K147" s="96">
        <v>3757251.36</v>
      </c>
    </row>
    <row r="148" spans="1:11" ht="12.95" customHeight="1">
      <c r="A148" s="65" t="s">
        <v>159</v>
      </c>
      <c r="B148" s="96" t="s">
        <v>2</v>
      </c>
      <c r="C148" s="97" t="s">
        <v>4</v>
      </c>
      <c r="D148" s="96" t="s">
        <v>4</v>
      </c>
      <c r="E148" s="96" t="s">
        <v>97</v>
      </c>
      <c r="F148" s="96" t="s">
        <v>6</v>
      </c>
      <c r="G148" s="96" t="s">
        <v>6</v>
      </c>
      <c r="H148" s="96" t="s">
        <v>87</v>
      </c>
      <c r="I148" s="96">
        <v>2097.4299999999998</v>
      </c>
      <c r="J148" s="96">
        <v>16089.42</v>
      </c>
      <c r="K148" s="96">
        <v>2564777.4900000002</v>
      </c>
    </row>
    <row r="149" spans="1:11" ht="12.95" customHeight="1">
      <c r="A149" s="65" t="s">
        <v>159</v>
      </c>
      <c r="B149" s="96" t="s">
        <v>2</v>
      </c>
      <c r="C149" s="97" t="s">
        <v>4</v>
      </c>
      <c r="D149" s="96" t="s">
        <v>4</v>
      </c>
      <c r="E149" s="96" t="s">
        <v>97</v>
      </c>
      <c r="F149" s="96" t="s">
        <v>6</v>
      </c>
      <c r="G149" s="96" t="s">
        <v>6</v>
      </c>
      <c r="H149" s="96" t="s">
        <v>88</v>
      </c>
      <c r="I149" s="96">
        <v>78.92</v>
      </c>
      <c r="J149" s="96">
        <v>649.27</v>
      </c>
      <c r="K149" s="96">
        <v>104769.57</v>
      </c>
    </row>
    <row r="150" spans="1:11" ht="12.95" customHeight="1">
      <c r="A150" s="65" t="s">
        <v>159</v>
      </c>
      <c r="B150" s="96" t="s">
        <v>2</v>
      </c>
      <c r="C150" s="97" t="s">
        <v>93</v>
      </c>
      <c r="D150" s="96" t="s">
        <v>93</v>
      </c>
      <c r="E150" s="96" t="s">
        <v>93</v>
      </c>
      <c r="F150" s="96" t="s">
        <v>5</v>
      </c>
      <c r="G150" s="96" t="s">
        <v>1</v>
      </c>
      <c r="H150" s="96" t="s">
        <v>1</v>
      </c>
      <c r="I150" s="96">
        <v>16153.4</v>
      </c>
      <c r="J150" s="96">
        <v>278562.65999999997</v>
      </c>
      <c r="K150" s="96">
        <v>22776026.309999999</v>
      </c>
    </row>
    <row r="151" spans="1:11" ht="12.95" customHeight="1">
      <c r="A151" s="65" t="s">
        <v>159</v>
      </c>
      <c r="B151" s="96" t="s">
        <v>2</v>
      </c>
      <c r="C151" s="97" t="s">
        <v>93</v>
      </c>
      <c r="D151" s="96" t="s">
        <v>93</v>
      </c>
      <c r="E151" s="96" t="s">
        <v>93</v>
      </c>
      <c r="F151" s="96" t="s">
        <v>5</v>
      </c>
      <c r="G151" s="96" t="s">
        <v>83</v>
      </c>
      <c r="H151" s="96" t="s">
        <v>83</v>
      </c>
      <c r="I151" s="96">
        <v>1124.48</v>
      </c>
      <c r="J151" s="96">
        <v>53190.39</v>
      </c>
      <c r="K151" s="96">
        <v>927692.93</v>
      </c>
    </row>
    <row r="152" spans="1:11" ht="12.95" customHeight="1">
      <c r="A152" s="65" t="s">
        <v>159</v>
      </c>
      <c r="B152" s="96" t="s">
        <v>2</v>
      </c>
      <c r="C152" s="97" t="s">
        <v>93</v>
      </c>
      <c r="D152" s="96" t="s">
        <v>93</v>
      </c>
      <c r="E152" s="96" t="s">
        <v>93</v>
      </c>
      <c r="F152" s="96" t="s">
        <v>5</v>
      </c>
      <c r="G152" s="96" t="s">
        <v>96</v>
      </c>
      <c r="H152" s="96" t="s">
        <v>85</v>
      </c>
      <c r="I152" s="96">
        <v>639.91</v>
      </c>
      <c r="J152" s="96">
        <v>59965.89</v>
      </c>
      <c r="K152" s="96">
        <v>3332905.23</v>
      </c>
    </row>
    <row r="153" spans="1:11" ht="12.95" customHeight="1">
      <c r="A153" s="65" t="s">
        <v>159</v>
      </c>
      <c r="B153" s="96" t="s">
        <v>2</v>
      </c>
      <c r="C153" s="97" t="s">
        <v>93</v>
      </c>
      <c r="D153" s="96" t="s">
        <v>93</v>
      </c>
      <c r="E153" s="96" t="s">
        <v>93</v>
      </c>
      <c r="F153" s="96" t="s">
        <v>6</v>
      </c>
      <c r="G153" s="96" t="s">
        <v>6</v>
      </c>
      <c r="H153" s="96" t="s">
        <v>87</v>
      </c>
      <c r="I153" s="96">
        <v>1535.06</v>
      </c>
      <c r="J153" s="96">
        <v>26692.98</v>
      </c>
      <c r="K153" s="96">
        <v>3766065.84</v>
      </c>
    </row>
    <row r="154" spans="1:11" ht="12.95" customHeight="1">
      <c r="A154" s="65" t="s">
        <v>159</v>
      </c>
      <c r="B154" s="96" t="s">
        <v>2</v>
      </c>
      <c r="C154" s="97" t="s">
        <v>93</v>
      </c>
      <c r="D154" s="96" t="s">
        <v>93</v>
      </c>
      <c r="E154" s="96" t="s">
        <v>93</v>
      </c>
      <c r="F154" s="96" t="s">
        <v>6</v>
      </c>
      <c r="G154" s="96" t="s">
        <v>6</v>
      </c>
      <c r="H154" s="96" t="s">
        <v>88</v>
      </c>
      <c r="I154" s="96">
        <v>62.35</v>
      </c>
      <c r="J154" s="96">
        <v>631.09</v>
      </c>
      <c r="K154" s="96">
        <v>131327.74</v>
      </c>
    </row>
    <row r="155" spans="1:11" ht="12.95" customHeight="1">
      <c r="A155" s="65" t="s">
        <v>159</v>
      </c>
      <c r="B155" s="96" t="s">
        <v>94</v>
      </c>
      <c r="C155" s="97" t="s">
        <v>12</v>
      </c>
      <c r="D155" s="97" t="s">
        <v>11</v>
      </c>
      <c r="E155" s="96" t="s">
        <v>25</v>
      </c>
      <c r="F155" s="96" t="s">
        <v>5</v>
      </c>
      <c r="G155" s="96" t="s">
        <v>1</v>
      </c>
      <c r="H155" s="96" t="s">
        <v>1</v>
      </c>
      <c r="I155" s="96">
        <v>194945.73</v>
      </c>
      <c r="J155" s="96">
        <v>882865.15</v>
      </c>
      <c r="K155" s="96">
        <v>23484058.489999998</v>
      </c>
    </row>
    <row r="156" spans="1:11" ht="12.95" customHeight="1">
      <c r="A156" s="65" t="s">
        <v>159</v>
      </c>
      <c r="B156" s="96" t="s">
        <v>94</v>
      </c>
      <c r="C156" s="97" t="s">
        <v>12</v>
      </c>
      <c r="D156" s="97" t="s">
        <v>11</v>
      </c>
      <c r="E156" s="96" t="s">
        <v>25</v>
      </c>
      <c r="F156" s="96" t="s">
        <v>5</v>
      </c>
      <c r="G156" s="96" t="s">
        <v>83</v>
      </c>
      <c r="H156" s="96" t="s">
        <v>83</v>
      </c>
      <c r="I156" s="96">
        <v>17273.07</v>
      </c>
      <c r="J156" s="96">
        <v>188621.34</v>
      </c>
      <c r="K156" s="96">
        <v>1209514.45</v>
      </c>
    </row>
    <row r="157" spans="1:11" ht="12.95" customHeight="1">
      <c r="A157" s="65" t="s">
        <v>159</v>
      </c>
      <c r="B157" s="96" t="s">
        <v>94</v>
      </c>
      <c r="C157" s="97" t="s">
        <v>12</v>
      </c>
      <c r="D157" s="97" t="s">
        <v>11</v>
      </c>
      <c r="E157" s="96" t="s">
        <v>25</v>
      </c>
      <c r="F157" s="96" t="s">
        <v>5</v>
      </c>
      <c r="G157" s="96" t="s">
        <v>96</v>
      </c>
      <c r="H157" s="96" t="s">
        <v>84</v>
      </c>
      <c r="I157" s="96">
        <v>21727.82</v>
      </c>
      <c r="J157" s="96">
        <v>31108.71</v>
      </c>
      <c r="K157" s="96">
        <v>4517063.5</v>
      </c>
    </row>
    <row r="158" spans="1:11" ht="12.95" customHeight="1">
      <c r="A158" s="65" t="s">
        <v>159</v>
      </c>
      <c r="B158" s="96" t="s">
        <v>94</v>
      </c>
      <c r="C158" s="97" t="s">
        <v>12</v>
      </c>
      <c r="D158" s="97" t="s">
        <v>11</v>
      </c>
      <c r="E158" s="96" t="s">
        <v>25</v>
      </c>
      <c r="F158" s="96" t="s">
        <v>6</v>
      </c>
      <c r="G158" s="96" t="s">
        <v>6</v>
      </c>
      <c r="H158" s="96" t="s">
        <v>87</v>
      </c>
      <c r="I158" s="96">
        <v>6492.48</v>
      </c>
      <c r="J158" s="96">
        <v>7546.77</v>
      </c>
      <c r="K158" s="96">
        <v>920852.25</v>
      </c>
    </row>
    <row r="159" spans="1:11" ht="12.95" customHeight="1">
      <c r="A159" s="65" t="s">
        <v>159</v>
      </c>
      <c r="B159" s="96" t="s">
        <v>95</v>
      </c>
      <c r="C159" s="97" t="s">
        <v>12</v>
      </c>
      <c r="D159" s="97" t="s">
        <v>11</v>
      </c>
      <c r="E159" s="96" t="s">
        <v>10</v>
      </c>
      <c r="F159" s="96" t="s">
        <v>5</v>
      </c>
      <c r="G159" s="96" t="s">
        <v>1</v>
      </c>
      <c r="H159" s="96" t="s">
        <v>1</v>
      </c>
      <c r="I159" s="96">
        <v>221196.19</v>
      </c>
      <c r="J159" s="96">
        <v>1210625.82</v>
      </c>
      <c r="K159" s="96">
        <v>59817633.789999999</v>
      </c>
    </row>
    <row r="160" spans="1:11" ht="12.95" customHeight="1">
      <c r="A160" s="65" t="s">
        <v>159</v>
      </c>
      <c r="B160" s="96" t="s">
        <v>95</v>
      </c>
      <c r="C160" s="97" t="s">
        <v>12</v>
      </c>
      <c r="D160" s="97" t="s">
        <v>11</v>
      </c>
      <c r="E160" s="96" t="s">
        <v>10</v>
      </c>
      <c r="F160" s="96" t="s">
        <v>5</v>
      </c>
      <c r="G160" s="96" t="s">
        <v>83</v>
      </c>
      <c r="H160" s="96" t="s">
        <v>83</v>
      </c>
      <c r="I160" s="96">
        <v>77947.94</v>
      </c>
      <c r="J160" s="96">
        <v>878075.41</v>
      </c>
      <c r="K160" s="96">
        <v>26708691.539999999</v>
      </c>
    </row>
    <row r="161" spans="1:11" ht="12.95" customHeight="1">
      <c r="A161" s="65" t="s">
        <v>159</v>
      </c>
      <c r="B161" s="96" t="s">
        <v>95</v>
      </c>
      <c r="C161" s="97" t="s">
        <v>12</v>
      </c>
      <c r="D161" s="97" t="s">
        <v>11</v>
      </c>
      <c r="E161" s="96" t="s">
        <v>10</v>
      </c>
      <c r="F161" s="96" t="s">
        <v>5</v>
      </c>
      <c r="G161" s="96" t="s">
        <v>96</v>
      </c>
      <c r="H161" s="96" t="s">
        <v>84</v>
      </c>
      <c r="I161" s="96">
        <v>17362.330000000002</v>
      </c>
      <c r="J161" s="96">
        <v>105437.31</v>
      </c>
      <c r="K161" s="96">
        <v>2304268.11</v>
      </c>
    </row>
    <row r="162" spans="1:11" ht="12.95" customHeight="1">
      <c r="A162" s="65" t="s">
        <v>159</v>
      </c>
      <c r="B162" s="96" t="s">
        <v>95</v>
      </c>
      <c r="C162" s="97" t="s">
        <v>12</v>
      </c>
      <c r="D162" s="97" t="s">
        <v>11</v>
      </c>
      <c r="E162" s="96" t="s">
        <v>10</v>
      </c>
      <c r="F162" s="96" t="s">
        <v>5</v>
      </c>
      <c r="G162" s="96" t="s">
        <v>96</v>
      </c>
      <c r="H162" s="96" t="s">
        <v>85</v>
      </c>
      <c r="I162" s="96">
        <v>21337.78</v>
      </c>
      <c r="J162" s="96">
        <v>158336.01</v>
      </c>
      <c r="K162" s="96">
        <v>164099.65</v>
      </c>
    </row>
    <row r="163" spans="1:11" ht="12.95" customHeight="1">
      <c r="A163" s="65" t="s">
        <v>159</v>
      </c>
      <c r="B163" s="96" t="s">
        <v>95</v>
      </c>
      <c r="C163" s="97" t="s">
        <v>12</v>
      </c>
      <c r="D163" s="97" t="s">
        <v>11</v>
      </c>
      <c r="E163" s="96" t="s">
        <v>10</v>
      </c>
      <c r="F163" s="96" t="s">
        <v>5</v>
      </c>
      <c r="G163" s="96" t="s">
        <v>96</v>
      </c>
      <c r="H163" s="96" t="s">
        <v>86</v>
      </c>
      <c r="I163" s="96">
        <v>31825.08</v>
      </c>
      <c r="J163" s="96">
        <v>163999.03</v>
      </c>
      <c r="K163" s="96">
        <v>7321585.7000000002</v>
      </c>
    </row>
    <row r="164" spans="1:11" ht="12.95" customHeight="1">
      <c r="A164" s="65" t="s">
        <v>159</v>
      </c>
      <c r="B164" s="96" t="s">
        <v>95</v>
      </c>
      <c r="C164" s="97" t="s">
        <v>12</v>
      </c>
      <c r="D164" s="97" t="s">
        <v>11</v>
      </c>
      <c r="E164" s="96" t="s">
        <v>10</v>
      </c>
      <c r="F164" s="96" t="s">
        <v>6</v>
      </c>
      <c r="G164" s="96" t="s">
        <v>6</v>
      </c>
      <c r="H164" s="96" t="s">
        <v>87</v>
      </c>
      <c r="I164" s="96">
        <v>18471.45</v>
      </c>
      <c r="J164" s="96">
        <v>122787.87</v>
      </c>
      <c r="K164" s="96">
        <v>5022970.3899999997</v>
      </c>
    </row>
    <row r="165" spans="1:11" ht="12.95" customHeight="1">
      <c r="A165" s="65" t="s">
        <v>159</v>
      </c>
      <c r="B165" s="96" t="s">
        <v>95</v>
      </c>
      <c r="C165" s="97" t="s">
        <v>12</v>
      </c>
      <c r="D165" s="97" t="s">
        <v>11</v>
      </c>
      <c r="E165" s="96" t="s">
        <v>10</v>
      </c>
      <c r="F165" s="96" t="s">
        <v>6</v>
      </c>
      <c r="G165" s="96" t="s">
        <v>6</v>
      </c>
      <c r="H165" s="96" t="s">
        <v>88</v>
      </c>
      <c r="I165" s="96">
        <v>401.24</v>
      </c>
      <c r="J165" s="96">
        <v>3681.99</v>
      </c>
      <c r="K165" s="96">
        <v>361075.66</v>
      </c>
    </row>
    <row r="166" spans="1:11" ht="12.95" customHeight="1">
      <c r="A166" s="65" t="s">
        <v>178</v>
      </c>
      <c r="B166" s="208" t="s">
        <v>2</v>
      </c>
      <c r="C166" s="97" t="s">
        <v>12</v>
      </c>
      <c r="D166" s="97" t="s">
        <v>11</v>
      </c>
      <c r="E166" s="208" t="s">
        <v>10</v>
      </c>
      <c r="F166" s="208" t="s">
        <v>5</v>
      </c>
      <c r="G166" s="207" t="s">
        <v>1</v>
      </c>
      <c r="H166" s="207" t="s">
        <v>1</v>
      </c>
      <c r="I166" s="209">
        <v>39802.210514058381</v>
      </c>
      <c r="J166" s="209">
        <v>244663.76978789057</v>
      </c>
      <c r="K166" s="209">
        <v>20411258.974691488</v>
      </c>
    </row>
    <row r="167" spans="1:11" ht="12.95" customHeight="1">
      <c r="A167" s="65" t="s">
        <v>178</v>
      </c>
      <c r="B167" s="208" t="s">
        <v>2</v>
      </c>
      <c r="C167" s="97" t="s">
        <v>12</v>
      </c>
      <c r="D167" s="97" t="s">
        <v>11</v>
      </c>
      <c r="E167" s="208" t="s">
        <v>10</v>
      </c>
      <c r="F167" s="208" t="s">
        <v>5</v>
      </c>
      <c r="G167" s="207" t="s">
        <v>83</v>
      </c>
      <c r="H167" s="207" t="s">
        <v>83</v>
      </c>
      <c r="I167" s="209">
        <v>5114.0472492416702</v>
      </c>
      <c r="J167" s="209">
        <v>55953.558286420011</v>
      </c>
      <c r="K167" s="209">
        <v>1793495.3640707864</v>
      </c>
    </row>
    <row r="168" spans="1:11" ht="12.95" customHeight="1">
      <c r="A168" s="65" t="s">
        <v>178</v>
      </c>
      <c r="B168" s="208" t="s">
        <v>2</v>
      </c>
      <c r="C168" s="97" t="s">
        <v>12</v>
      </c>
      <c r="D168" s="97" t="s">
        <v>11</v>
      </c>
      <c r="E168" s="208" t="s">
        <v>10</v>
      </c>
      <c r="F168" s="208" t="s">
        <v>5</v>
      </c>
      <c r="G168" s="208" t="s">
        <v>96</v>
      </c>
      <c r="H168" s="207" t="s">
        <v>84</v>
      </c>
      <c r="I168" s="209">
        <v>127.30710945192071</v>
      </c>
      <c r="J168" s="209">
        <v>509.22843780768284</v>
      </c>
      <c r="K168" s="209">
        <v>66016.374677387998</v>
      </c>
    </row>
    <row r="169" spans="1:11" ht="12.95" customHeight="1">
      <c r="A169" s="65" t="s">
        <v>178</v>
      </c>
      <c r="B169" s="208" t="s">
        <v>2</v>
      </c>
      <c r="C169" s="97" t="s">
        <v>12</v>
      </c>
      <c r="D169" s="97" t="s">
        <v>11</v>
      </c>
      <c r="E169" s="208" t="s">
        <v>10</v>
      </c>
      <c r="F169" s="208" t="s">
        <v>5</v>
      </c>
      <c r="G169" s="208" t="s">
        <v>96</v>
      </c>
      <c r="H169" s="207" t="s">
        <v>85</v>
      </c>
      <c r="I169" s="209">
        <v>1305.7264829406085</v>
      </c>
      <c r="J169" s="209">
        <v>70995.701686328743</v>
      </c>
      <c r="K169" s="209">
        <v>1485003.5786583982</v>
      </c>
    </row>
    <row r="170" spans="1:11" ht="12.95" customHeight="1">
      <c r="A170" s="65" t="s">
        <v>178</v>
      </c>
      <c r="B170" s="208" t="s">
        <v>2</v>
      </c>
      <c r="C170" s="97" t="s">
        <v>12</v>
      </c>
      <c r="D170" s="97" t="s">
        <v>11</v>
      </c>
      <c r="E170" s="208" t="s">
        <v>10</v>
      </c>
      <c r="F170" s="208" t="s">
        <v>5</v>
      </c>
      <c r="G170" s="208" t="s">
        <v>96</v>
      </c>
      <c r="H170" s="207" t="s">
        <v>86</v>
      </c>
      <c r="I170" s="209">
        <v>119.59899320128167</v>
      </c>
      <c r="J170" s="209">
        <v>11737.367043049471</v>
      </c>
      <c r="K170" s="209">
        <v>131342.1698985094</v>
      </c>
    </row>
    <row r="171" spans="1:11" ht="12.95" customHeight="1">
      <c r="A171" s="65" t="s">
        <v>178</v>
      </c>
      <c r="B171" s="208" t="s">
        <v>2</v>
      </c>
      <c r="C171" s="97" t="s">
        <v>12</v>
      </c>
      <c r="D171" s="97" t="s">
        <v>11</v>
      </c>
      <c r="E171" s="208" t="s">
        <v>10</v>
      </c>
      <c r="F171" s="208" t="s">
        <v>6</v>
      </c>
      <c r="G171" s="208" t="s">
        <v>6</v>
      </c>
      <c r="H171" s="207" t="s">
        <v>87</v>
      </c>
      <c r="I171" s="209">
        <v>8183.9109578435118</v>
      </c>
      <c r="J171" s="209">
        <v>38060.824165722959</v>
      </c>
      <c r="K171" s="209">
        <v>5781402.1553527359</v>
      </c>
    </row>
    <row r="172" spans="1:11" ht="12.95" customHeight="1">
      <c r="A172" s="65" t="s">
        <v>178</v>
      </c>
      <c r="B172" s="208" t="s">
        <v>2</v>
      </c>
      <c r="C172" s="97" t="s">
        <v>12</v>
      </c>
      <c r="D172" s="97" t="s">
        <v>11</v>
      </c>
      <c r="E172" s="208" t="s">
        <v>10</v>
      </c>
      <c r="F172" s="208" t="s">
        <v>6</v>
      </c>
      <c r="G172" s="208" t="s">
        <v>6</v>
      </c>
      <c r="H172" s="207" t="s">
        <v>88</v>
      </c>
      <c r="I172" s="209">
        <v>615.3998232285345</v>
      </c>
      <c r="J172" s="209">
        <v>3692.3989393712063</v>
      </c>
      <c r="K172" s="209">
        <v>198486.41551273799</v>
      </c>
    </row>
    <row r="173" spans="1:11" ht="12.95" customHeight="1">
      <c r="A173" s="65" t="s">
        <v>178</v>
      </c>
      <c r="B173" s="208" t="s">
        <v>2</v>
      </c>
      <c r="C173" s="97" t="s">
        <v>12</v>
      </c>
      <c r="D173" s="97" t="s">
        <v>11</v>
      </c>
      <c r="E173" s="208" t="s">
        <v>25</v>
      </c>
      <c r="F173" s="208" t="s">
        <v>5</v>
      </c>
      <c r="G173" s="207" t="s">
        <v>1</v>
      </c>
      <c r="H173" s="207" t="s">
        <v>1</v>
      </c>
      <c r="I173" s="209">
        <v>32618.990403081047</v>
      </c>
      <c r="J173" s="209">
        <v>332314.02458458539</v>
      </c>
      <c r="K173" s="209">
        <v>18811889.052498069</v>
      </c>
    </row>
    <row r="174" spans="1:11" ht="12.95" customHeight="1">
      <c r="A174" s="65" t="s">
        <v>178</v>
      </c>
      <c r="B174" s="208" t="s">
        <v>2</v>
      </c>
      <c r="C174" s="97" t="s">
        <v>12</v>
      </c>
      <c r="D174" s="97" t="s">
        <v>11</v>
      </c>
      <c r="E174" s="208" t="s">
        <v>25</v>
      </c>
      <c r="F174" s="208" t="s">
        <v>5</v>
      </c>
      <c r="G174" s="207" t="s">
        <v>83</v>
      </c>
      <c r="H174" s="207" t="s">
        <v>83</v>
      </c>
      <c r="I174" s="209">
        <v>11921.634034667357</v>
      </c>
      <c r="J174" s="209">
        <v>262245.83740691311</v>
      </c>
      <c r="K174" s="209">
        <v>3965037.1253063134</v>
      </c>
    </row>
    <row r="175" spans="1:11" ht="12.95" customHeight="1">
      <c r="A175" s="65" t="s">
        <v>178</v>
      </c>
      <c r="B175" s="208" t="s">
        <v>2</v>
      </c>
      <c r="C175" s="97" t="s">
        <v>12</v>
      </c>
      <c r="D175" s="97" t="s">
        <v>11</v>
      </c>
      <c r="E175" s="208" t="s">
        <v>25</v>
      </c>
      <c r="F175" s="208" t="s">
        <v>5</v>
      </c>
      <c r="G175" s="208" t="s">
        <v>96</v>
      </c>
      <c r="H175" s="207" t="s">
        <v>84</v>
      </c>
      <c r="I175" s="209">
        <v>96.532670686758195</v>
      </c>
      <c r="J175" s="209">
        <v>11417.721010413678</v>
      </c>
      <c r="K175" s="209">
        <v>104347.19307365372</v>
      </c>
    </row>
    <row r="176" spans="1:11" ht="12.95" customHeight="1">
      <c r="A176" s="65" t="s">
        <v>178</v>
      </c>
      <c r="B176" s="208" t="s">
        <v>2</v>
      </c>
      <c r="C176" s="97" t="s">
        <v>12</v>
      </c>
      <c r="D176" s="97" t="s">
        <v>11</v>
      </c>
      <c r="E176" s="208" t="s">
        <v>25</v>
      </c>
      <c r="F176" s="208" t="s">
        <v>5</v>
      </c>
      <c r="G176" s="208" t="s">
        <v>96</v>
      </c>
      <c r="H176" s="207" t="s">
        <v>85</v>
      </c>
      <c r="I176" s="209">
        <v>49.189665743364138</v>
      </c>
      <c r="J176" s="209">
        <v>1524.8796380442882</v>
      </c>
      <c r="K176" s="209">
        <v>116482.60164958742</v>
      </c>
    </row>
    <row r="177" spans="1:11" ht="12.95" customHeight="1">
      <c r="A177" s="65" t="s">
        <v>178</v>
      </c>
      <c r="B177" s="208" t="s">
        <v>2</v>
      </c>
      <c r="C177" s="97" t="s">
        <v>12</v>
      </c>
      <c r="D177" s="97" t="s">
        <v>11</v>
      </c>
      <c r="E177" s="208" t="s">
        <v>25</v>
      </c>
      <c r="F177" s="208" t="s">
        <v>5</v>
      </c>
      <c r="G177" s="208" t="s">
        <v>96</v>
      </c>
      <c r="H177" s="207" t="s">
        <v>86</v>
      </c>
      <c r="I177" s="209">
        <v>197.99556474824487</v>
      </c>
      <c r="J177" s="209">
        <v>1104.3847271269265</v>
      </c>
      <c r="K177" s="209">
        <v>81281.300615958535</v>
      </c>
    </row>
    <row r="178" spans="1:11" ht="12.95" customHeight="1">
      <c r="A178" s="65" t="s">
        <v>178</v>
      </c>
      <c r="B178" s="208" t="s">
        <v>2</v>
      </c>
      <c r="C178" s="97" t="s">
        <v>12</v>
      </c>
      <c r="D178" s="97" t="s">
        <v>11</v>
      </c>
      <c r="E178" s="208" t="s">
        <v>25</v>
      </c>
      <c r="F178" s="208" t="s">
        <v>6</v>
      </c>
      <c r="G178" s="208" t="s">
        <v>6</v>
      </c>
      <c r="H178" s="207" t="s">
        <v>87</v>
      </c>
      <c r="I178" s="209">
        <v>6319.0303724606911</v>
      </c>
      <c r="J178" s="209">
        <v>36553.038349052164</v>
      </c>
      <c r="K178" s="209">
        <v>6271468.6576678837</v>
      </c>
    </row>
    <row r="179" spans="1:11" ht="12.95" customHeight="1">
      <c r="A179" s="65" t="s">
        <v>178</v>
      </c>
      <c r="B179" s="208" t="s">
        <v>2</v>
      </c>
      <c r="C179" s="97" t="s">
        <v>12</v>
      </c>
      <c r="D179" s="97" t="s">
        <v>11</v>
      </c>
      <c r="E179" s="208" t="s">
        <v>25</v>
      </c>
      <c r="F179" s="208" t="s">
        <v>6</v>
      </c>
      <c r="G179" s="208" t="s">
        <v>6</v>
      </c>
      <c r="H179" s="207" t="s">
        <v>88</v>
      </c>
      <c r="I179" s="209">
        <v>50.680261674981239</v>
      </c>
      <c r="J179" s="209">
        <v>101.36052334996248</v>
      </c>
      <c r="K179" s="209">
        <v>13906.832127444255</v>
      </c>
    </row>
    <row r="180" spans="1:11" ht="12.95" customHeight="1">
      <c r="A180" s="65" t="s">
        <v>178</v>
      </c>
      <c r="B180" s="208" t="s">
        <v>2</v>
      </c>
      <c r="C180" s="97" t="s">
        <v>12</v>
      </c>
      <c r="D180" s="208" t="s">
        <v>19</v>
      </c>
      <c r="E180" s="208" t="s">
        <v>19</v>
      </c>
      <c r="F180" s="208" t="s">
        <v>5</v>
      </c>
      <c r="G180" s="207" t="s">
        <v>1</v>
      </c>
      <c r="H180" s="207" t="s">
        <v>1</v>
      </c>
      <c r="I180" s="209">
        <v>35463.815926952222</v>
      </c>
      <c r="J180" s="209">
        <v>288765.70878963824</v>
      </c>
      <c r="K180" s="209">
        <v>26045490.251108874</v>
      </c>
    </row>
    <row r="181" spans="1:11" ht="12.95" customHeight="1">
      <c r="A181" s="65" t="s">
        <v>178</v>
      </c>
      <c r="B181" s="208" t="s">
        <v>2</v>
      </c>
      <c r="C181" s="97" t="s">
        <v>12</v>
      </c>
      <c r="D181" s="208" t="s">
        <v>19</v>
      </c>
      <c r="E181" s="208" t="s">
        <v>19</v>
      </c>
      <c r="F181" s="208" t="s">
        <v>5</v>
      </c>
      <c r="G181" s="207" t="s">
        <v>83</v>
      </c>
      <c r="H181" s="207" t="s">
        <v>83</v>
      </c>
      <c r="I181" s="209">
        <v>1338.277330865536</v>
      </c>
      <c r="J181" s="209">
        <v>21673.38557192649</v>
      </c>
      <c r="K181" s="209">
        <v>667905.42070004053</v>
      </c>
    </row>
    <row r="182" spans="1:11" ht="12.95" customHeight="1">
      <c r="A182" s="65" t="s">
        <v>178</v>
      </c>
      <c r="B182" s="208" t="s">
        <v>2</v>
      </c>
      <c r="C182" s="97" t="s">
        <v>12</v>
      </c>
      <c r="D182" s="208" t="s">
        <v>19</v>
      </c>
      <c r="E182" s="208" t="s">
        <v>19</v>
      </c>
      <c r="F182" s="208" t="s">
        <v>5</v>
      </c>
      <c r="G182" s="208" t="s">
        <v>96</v>
      </c>
      <c r="H182" s="207" t="s">
        <v>85</v>
      </c>
      <c r="I182" s="209">
        <v>419.23340723784924</v>
      </c>
      <c r="J182" s="209">
        <v>21479.048840874526</v>
      </c>
      <c r="K182" s="209">
        <v>201582.16701970415</v>
      </c>
    </row>
    <row r="183" spans="1:11" ht="12.95" customHeight="1">
      <c r="A183" s="65" t="s">
        <v>178</v>
      </c>
      <c r="B183" s="208" t="s">
        <v>2</v>
      </c>
      <c r="C183" s="97" t="s">
        <v>12</v>
      </c>
      <c r="D183" s="208" t="s">
        <v>19</v>
      </c>
      <c r="E183" s="208" t="s">
        <v>19</v>
      </c>
      <c r="F183" s="208" t="s">
        <v>5</v>
      </c>
      <c r="G183" s="208" t="s">
        <v>96</v>
      </c>
      <c r="H183" s="207" t="s">
        <v>86</v>
      </c>
      <c r="I183" s="209">
        <v>256.84429463707744</v>
      </c>
      <c r="J183" s="209">
        <v>8007.8852586487328</v>
      </c>
      <c r="K183" s="209">
        <v>190396.26862079732</v>
      </c>
    </row>
    <row r="184" spans="1:11" ht="12.95" customHeight="1">
      <c r="A184" s="65" t="s">
        <v>178</v>
      </c>
      <c r="B184" s="208" t="s">
        <v>2</v>
      </c>
      <c r="C184" s="97" t="s">
        <v>12</v>
      </c>
      <c r="D184" s="208" t="s">
        <v>19</v>
      </c>
      <c r="E184" s="208" t="s">
        <v>19</v>
      </c>
      <c r="F184" s="208" t="s">
        <v>6</v>
      </c>
      <c r="G184" s="208" t="s">
        <v>6</v>
      </c>
      <c r="H184" s="207" t="s">
        <v>87</v>
      </c>
      <c r="I184" s="209">
        <v>4615.4662934413</v>
      </c>
      <c r="J184" s="209">
        <v>48416.05412271808</v>
      </c>
      <c r="K184" s="209">
        <v>6237528.7449245984</v>
      </c>
    </row>
    <row r="185" spans="1:11" ht="12.95" customHeight="1">
      <c r="A185" s="65" t="s">
        <v>178</v>
      </c>
      <c r="B185" s="208" t="s">
        <v>2</v>
      </c>
      <c r="C185" s="97" t="s">
        <v>12</v>
      </c>
      <c r="D185" s="208" t="s">
        <v>19</v>
      </c>
      <c r="E185" s="208" t="s">
        <v>19</v>
      </c>
      <c r="F185" s="208" t="s">
        <v>6</v>
      </c>
      <c r="G185" s="208" t="s">
        <v>6</v>
      </c>
      <c r="H185" s="207" t="s">
        <v>88</v>
      </c>
      <c r="I185" s="209">
        <v>548.39336664785765</v>
      </c>
      <c r="J185" s="209">
        <v>4264.0135484727834</v>
      </c>
      <c r="K185" s="209">
        <v>327230.96654798189</v>
      </c>
    </row>
    <row r="186" spans="1:11" ht="12.95" customHeight="1">
      <c r="A186" s="65" t="s">
        <v>178</v>
      </c>
      <c r="B186" s="208" t="s">
        <v>2</v>
      </c>
      <c r="C186" s="97" t="s">
        <v>12</v>
      </c>
      <c r="D186" s="96" t="s">
        <v>20</v>
      </c>
      <c r="E186" s="208" t="s">
        <v>21</v>
      </c>
      <c r="F186" s="208" t="s">
        <v>5</v>
      </c>
      <c r="G186" s="207" t="s">
        <v>1</v>
      </c>
      <c r="H186" s="207" t="s">
        <v>1</v>
      </c>
      <c r="I186" s="209">
        <v>65279.293449726705</v>
      </c>
      <c r="J186" s="209">
        <v>823187.42589848523</v>
      </c>
      <c r="K186" s="209">
        <v>113174092.9651954</v>
      </c>
    </row>
    <row r="187" spans="1:11" ht="12.95" customHeight="1">
      <c r="A187" s="65" t="s">
        <v>178</v>
      </c>
      <c r="B187" s="208" t="s">
        <v>2</v>
      </c>
      <c r="C187" s="97" t="s">
        <v>12</v>
      </c>
      <c r="D187" s="96" t="s">
        <v>20</v>
      </c>
      <c r="E187" s="208" t="s">
        <v>21</v>
      </c>
      <c r="F187" s="208" t="s">
        <v>5</v>
      </c>
      <c r="G187" s="207" t="s">
        <v>83</v>
      </c>
      <c r="H187" s="207" t="s">
        <v>83</v>
      </c>
      <c r="I187" s="209">
        <v>4713.7010107210908</v>
      </c>
      <c r="J187" s="209">
        <v>127861.93134465665</v>
      </c>
      <c r="K187" s="209">
        <v>5295845.8004411021</v>
      </c>
    </row>
    <row r="188" spans="1:11" ht="12.95" customHeight="1">
      <c r="A188" s="65" t="s">
        <v>178</v>
      </c>
      <c r="B188" s="208" t="s">
        <v>2</v>
      </c>
      <c r="C188" s="97" t="s">
        <v>12</v>
      </c>
      <c r="D188" s="96" t="s">
        <v>20</v>
      </c>
      <c r="E188" s="208" t="s">
        <v>21</v>
      </c>
      <c r="F188" s="208" t="s">
        <v>5</v>
      </c>
      <c r="G188" s="208" t="s">
        <v>96</v>
      </c>
      <c r="H188" s="207" t="s">
        <v>85</v>
      </c>
      <c r="I188" s="209">
        <v>996.71970163564413</v>
      </c>
      <c r="J188" s="209">
        <v>120057.41702930204</v>
      </c>
      <c r="K188" s="209">
        <v>2909022.354125673</v>
      </c>
    </row>
    <row r="189" spans="1:11" ht="12.95" customHeight="1">
      <c r="A189" s="65" t="s">
        <v>178</v>
      </c>
      <c r="B189" s="208" t="s">
        <v>2</v>
      </c>
      <c r="C189" s="97" t="s">
        <v>12</v>
      </c>
      <c r="D189" s="96" t="s">
        <v>20</v>
      </c>
      <c r="E189" s="208" t="s">
        <v>21</v>
      </c>
      <c r="F189" s="208" t="s">
        <v>5</v>
      </c>
      <c r="G189" s="208" t="s">
        <v>96</v>
      </c>
      <c r="H189" s="207" t="s">
        <v>86</v>
      </c>
      <c r="I189" s="209">
        <v>210.40632388433798</v>
      </c>
      <c r="J189" s="209">
        <v>2213.995813954718</v>
      </c>
      <c r="K189" s="209">
        <v>293555.40775896545</v>
      </c>
    </row>
    <row r="190" spans="1:11" ht="12.95" customHeight="1">
      <c r="A190" s="65" t="s">
        <v>178</v>
      </c>
      <c r="B190" s="208" t="s">
        <v>2</v>
      </c>
      <c r="C190" s="97" t="s">
        <v>12</v>
      </c>
      <c r="D190" s="96" t="s">
        <v>20</v>
      </c>
      <c r="E190" s="208" t="s">
        <v>21</v>
      </c>
      <c r="F190" s="208" t="s">
        <v>6</v>
      </c>
      <c r="G190" s="208" t="s">
        <v>6</v>
      </c>
      <c r="H190" s="207" t="s">
        <v>87</v>
      </c>
      <c r="I190" s="209">
        <v>10996.608647685021</v>
      </c>
      <c r="J190" s="209">
        <v>85218.152606178337</v>
      </c>
      <c r="K190" s="209">
        <v>20127912.083942078</v>
      </c>
    </row>
    <row r="191" spans="1:11" ht="12.95" customHeight="1">
      <c r="A191" s="65" t="s">
        <v>178</v>
      </c>
      <c r="B191" s="208" t="s">
        <v>2</v>
      </c>
      <c r="C191" s="97" t="s">
        <v>12</v>
      </c>
      <c r="D191" s="96" t="s">
        <v>20</v>
      </c>
      <c r="E191" s="208" t="s">
        <v>21</v>
      </c>
      <c r="F191" s="208" t="s">
        <v>6</v>
      </c>
      <c r="G191" s="208" t="s">
        <v>6</v>
      </c>
      <c r="H191" s="207" t="s">
        <v>88</v>
      </c>
      <c r="I191" s="209">
        <v>788.20079473393332</v>
      </c>
      <c r="J191" s="209">
        <v>5312.2067893329131</v>
      </c>
      <c r="K191" s="209">
        <v>1364035.9964969337</v>
      </c>
    </row>
    <row r="192" spans="1:11" ht="12.95" customHeight="1">
      <c r="A192" s="65" t="s">
        <v>178</v>
      </c>
      <c r="B192" s="208" t="s">
        <v>2</v>
      </c>
      <c r="C192" s="97" t="s">
        <v>12</v>
      </c>
      <c r="D192" s="96" t="s">
        <v>20</v>
      </c>
      <c r="E192" s="208" t="s">
        <v>24</v>
      </c>
      <c r="F192" s="208" t="s">
        <v>5</v>
      </c>
      <c r="G192" s="207" t="s">
        <v>1</v>
      </c>
      <c r="H192" s="207" t="s">
        <v>1</v>
      </c>
      <c r="I192" s="209">
        <v>20724.855283324439</v>
      </c>
      <c r="J192" s="209">
        <v>179892.69367839594</v>
      </c>
      <c r="K192" s="209">
        <v>26038934.929561738</v>
      </c>
    </row>
    <row r="193" spans="1:12" ht="12.95" customHeight="1">
      <c r="A193" s="65" t="s">
        <v>178</v>
      </c>
      <c r="B193" s="208" t="s">
        <v>2</v>
      </c>
      <c r="C193" s="97" t="s">
        <v>12</v>
      </c>
      <c r="D193" s="96" t="s">
        <v>20</v>
      </c>
      <c r="E193" s="208" t="s">
        <v>24</v>
      </c>
      <c r="F193" s="208" t="s">
        <v>5</v>
      </c>
      <c r="G193" s="207" t="s">
        <v>83</v>
      </c>
      <c r="H193" s="207" t="s">
        <v>83</v>
      </c>
      <c r="I193" s="209">
        <v>366.34452149940165</v>
      </c>
      <c r="J193" s="209">
        <v>11357.65771843447</v>
      </c>
      <c r="K193" s="209">
        <v>187440.37329618208</v>
      </c>
    </row>
    <row r="194" spans="1:12" ht="12.95" customHeight="1">
      <c r="A194" s="65" t="s">
        <v>178</v>
      </c>
      <c r="B194" s="208" t="s">
        <v>2</v>
      </c>
      <c r="C194" s="97" t="s">
        <v>12</v>
      </c>
      <c r="D194" s="96" t="s">
        <v>20</v>
      </c>
      <c r="E194" s="208" t="s">
        <v>24</v>
      </c>
      <c r="F194" s="208" t="s">
        <v>5</v>
      </c>
      <c r="G194" s="208" t="s">
        <v>96</v>
      </c>
      <c r="H194" s="207" t="s">
        <v>84</v>
      </c>
      <c r="I194" s="209">
        <v>56.436125825151805</v>
      </c>
      <c r="J194" s="209">
        <v>1185.1586423281879</v>
      </c>
      <c r="K194" s="209">
        <v>628881.26652180182</v>
      </c>
    </row>
    <row r="195" spans="1:12" ht="12.95" customHeight="1">
      <c r="A195" s="65" t="s">
        <v>178</v>
      </c>
      <c r="B195" s="208" t="s">
        <v>2</v>
      </c>
      <c r="C195" s="97" t="s">
        <v>12</v>
      </c>
      <c r="D195" s="96" t="s">
        <v>20</v>
      </c>
      <c r="E195" s="208" t="s">
        <v>24</v>
      </c>
      <c r="F195" s="208" t="s">
        <v>5</v>
      </c>
      <c r="G195" s="208" t="s">
        <v>96</v>
      </c>
      <c r="H195" s="207" t="s">
        <v>85</v>
      </c>
      <c r="I195" s="209">
        <v>156.81977661841009</v>
      </c>
      <c r="J195" s="209">
        <v>5580.3859830757319</v>
      </c>
      <c r="K195" s="209">
        <v>234476.48445644401</v>
      </c>
    </row>
    <row r="196" spans="1:12" ht="12.95" customHeight="1">
      <c r="A196" s="65" t="s">
        <v>178</v>
      </c>
      <c r="B196" s="208" t="s">
        <v>2</v>
      </c>
      <c r="C196" s="97" t="s">
        <v>12</v>
      </c>
      <c r="D196" s="96" t="s">
        <v>20</v>
      </c>
      <c r="E196" s="208" t="s">
        <v>24</v>
      </c>
      <c r="F196" s="208" t="s">
        <v>5</v>
      </c>
      <c r="G196" s="208" t="s">
        <v>96</v>
      </c>
      <c r="H196" s="207" t="s">
        <v>86</v>
      </c>
      <c r="I196" s="209">
        <v>28.218062912575903</v>
      </c>
      <c r="J196" s="209">
        <v>395.05288077606264</v>
      </c>
      <c r="K196" s="209">
        <v>2090.3941005636229</v>
      </c>
    </row>
    <row r="197" spans="1:12" ht="12.95" customHeight="1">
      <c r="A197" s="65" t="s">
        <v>178</v>
      </c>
      <c r="B197" s="208" t="s">
        <v>2</v>
      </c>
      <c r="C197" s="97" t="s">
        <v>12</v>
      </c>
      <c r="D197" s="96" t="s">
        <v>20</v>
      </c>
      <c r="E197" s="208" t="s">
        <v>24</v>
      </c>
      <c r="F197" s="208" t="s">
        <v>6</v>
      </c>
      <c r="G197" s="208" t="s">
        <v>6</v>
      </c>
      <c r="H197" s="207" t="s">
        <v>87</v>
      </c>
      <c r="I197" s="209">
        <v>1838.924919788426</v>
      </c>
      <c r="J197" s="209">
        <v>16009.016022506741</v>
      </c>
      <c r="K197" s="209">
        <v>2441448.7380876178</v>
      </c>
    </row>
    <row r="198" spans="1:12" ht="12.95" customHeight="1">
      <c r="A198" s="65" t="s">
        <v>178</v>
      </c>
      <c r="B198" s="208" t="s">
        <v>2</v>
      </c>
      <c r="C198" s="97" t="s">
        <v>12</v>
      </c>
      <c r="D198" s="96" t="s">
        <v>20</v>
      </c>
      <c r="E198" s="208" t="s">
        <v>24</v>
      </c>
      <c r="F198" s="208" t="s">
        <v>6</v>
      </c>
      <c r="G198" s="208" t="s">
        <v>6</v>
      </c>
      <c r="H198" s="207" t="s">
        <v>88</v>
      </c>
      <c r="I198" s="209">
        <v>86.84354956134645</v>
      </c>
      <c r="J198" s="209">
        <v>523.25065819169743</v>
      </c>
      <c r="K198" s="209">
        <v>90209.396674380085</v>
      </c>
    </row>
    <row r="199" spans="1:12" ht="12.95" customHeight="1">
      <c r="A199" s="65" t="s">
        <v>178</v>
      </c>
      <c r="B199" s="208" t="s">
        <v>2</v>
      </c>
      <c r="C199" s="97" t="s">
        <v>12</v>
      </c>
      <c r="D199" s="96" t="s">
        <v>20</v>
      </c>
      <c r="E199" s="208" t="s">
        <v>92</v>
      </c>
      <c r="F199" s="208" t="s">
        <v>5</v>
      </c>
      <c r="G199" s="207" t="s">
        <v>1</v>
      </c>
      <c r="H199" s="207" t="s">
        <v>1</v>
      </c>
      <c r="I199" s="209">
        <v>1631.3130942890716</v>
      </c>
      <c r="J199" s="209">
        <v>29600.118252125412</v>
      </c>
      <c r="K199" s="209">
        <v>1941621.3071921263</v>
      </c>
      <c r="L199" s="208" t="s">
        <v>150</v>
      </c>
    </row>
    <row r="200" spans="1:12" ht="12.95" customHeight="1">
      <c r="A200" s="65" t="s">
        <v>178</v>
      </c>
      <c r="B200" s="208" t="s">
        <v>2</v>
      </c>
      <c r="C200" s="97" t="s">
        <v>12</v>
      </c>
      <c r="D200" s="96" t="s">
        <v>20</v>
      </c>
      <c r="E200" s="208" t="s">
        <v>92</v>
      </c>
      <c r="F200" s="208" t="s">
        <v>5</v>
      </c>
      <c r="G200" s="207" t="s">
        <v>83</v>
      </c>
      <c r="H200" s="207" t="s">
        <v>83</v>
      </c>
      <c r="I200" s="209">
        <v>714.20079827201221</v>
      </c>
      <c r="J200" s="209">
        <v>27910.578667520062</v>
      </c>
      <c r="K200" s="209">
        <v>449518.15129131533</v>
      </c>
      <c r="L200" s="208" t="s">
        <v>150</v>
      </c>
    </row>
    <row r="201" spans="1:12" ht="12.95" customHeight="1">
      <c r="A201" s="65" t="s">
        <v>178</v>
      </c>
      <c r="B201" s="208" t="s">
        <v>2</v>
      </c>
      <c r="C201" s="97" t="s">
        <v>12</v>
      </c>
      <c r="D201" s="96" t="s">
        <v>20</v>
      </c>
      <c r="E201" s="208" t="s">
        <v>92</v>
      </c>
      <c r="F201" s="208" t="s">
        <v>5</v>
      </c>
      <c r="G201" s="207" t="s">
        <v>96</v>
      </c>
      <c r="H201" s="207" t="s">
        <v>85</v>
      </c>
      <c r="I201" s="209">
        <v>65.238596790825696</v>
      </c>
      <c r="J201" s="209">
        <v>8180.3847706614806</v>
      </c>
      <c r="K201" s="209">
        <v>520994.99725338497</v>
      </c>
      <c r="L201" s="208" t="s">
        <v>150</v>
      </c>
    </row>
    <row r="202" spans="1:12" ht="12.95" customHeight="1">
      <c r="A202" s="65" t="s">
        <v>178</v>
      </c>
      <c r="B202" s="208" t="s">
        <v>2</v>
      </c>
      <c r="C202" s="97" t="s">
        <v>12</v>
      </c>
      <c r="D202" s="96" t="s">
        <v>20</v>
      </c>
      <c r="E202" s="208" t="s">
        <v>92</v>
      </c>
      <c r="F202" s="208" t="s">
        <v>6</v>
      </c>
      <c r="G202" s="208" t="s">
        <v>6</v>
      </c>
      <c r="H202" s="207" t="s">
        <v>87</v>
      </c>
      <c r="I202" s="209">
        <v>594.44554571012065</v>
      </c>
      <c r="J202" s="209">
        <v>8703.7652651994176</v>
      </c>
      <c r="K202" s="209">
        <v>1523214.9725585473</v>
      </c>
      <c r="L202" s="208" t="s">
        <v>150</v>
      </c>
    </row>
    <row r="203" spans="1:12" ht="12.95" customHeight="1">
      <c r="A203" s="65" t="s">
        <v>178</v>
      </c>
      <c r="B203" s="208" t="s">
        <v>2</v>
      </c>
      <c r="C203" s="97" t="s">
        <v>12</v>
      </c>
      <c r="D203" s="96" t="s">
        <v>20</v>
      </c>
      <c r="E203" s="208" t="s">
        <v>92</v>
      </c>
      <c r="F203" s="208" t="s">
        <v>6</v>
      </c>
      <c r="G203" s="208" t="s">
        <v>6</v>
      </c>
      <c r="H203" s="207" t="s">
        <v>88</v>
      </c>
      <c r="I203" s="209">
        <v>61.701259400520478</v>
      </c>
      <c r="J203" s="209">
        <v>486.55791753711469</v>
      </c>
      <c r="K203" s="209">
        <v>87981.798056381871</v>
      </c>
      <c r="L203" s="208" t="s">
        <v>150</v>
      </c>
    </row>
    <row r="204" spans="1:12" ht="12.95" customHeight="1">
      <c r="A204" s="65" t="s">
        <v>178</v>
      </c>
      <c r="B204" s="208" t="s">
        <v>2</v>
      </c>
      <c r="C204" s="97" t="s">
        <v>12</v>
      </c>
      <c r="D204" s="65" t="s">
        <v>92</v>
      </c>
      <c r="E204" s="208" t="s">
        <v>92</v>
      </c>
      <c r="F204" s="208" t="s">
        <v>5</v>
      </c>
      <c r="G204" s="207" t="s">
        <v>1</v>
      </c>
      <c r="H204" s="207" t="s">
        <v>1</v>
      </c>
      <c r="I204" s="209">
        <v>55397.099892751758</v>
      </c>
      <c r="J204" s="209">
        <v>475616.8678312616</v>
      </c>
      <c r="K204" s="209">
        <v>46502540.508256853</v>
      </c>
    </row>
    <row r="205" spans="1:12" ht="12.95" customHeight="1">
      <c r="A205" s="65" t="s">
        <v>178</v>
      </c>
      <c r="B205" s="208" t="s">
        <v>2</v>
      </c>
      <c r="C205" s="97" t="s">
        <v>12</v>
      </c>
      <c r="D205" s="65" t="s">
        <v>92</v>
      </c>
      <c r="E205" s="208" t="s">
        <v>92</v>
      </c>
      <c r="F205" s="208" t="s">
        <v>5</v>
      </c>
      <c r="G205" s="207" t="s">
        <v>83</v>
      </c>
      <c r="H205" s="207" t="s">
        <v>83</v>
      </c>
      <c r="I205" s="209">
        <v>6342.4771074460177</v>
      </c>
      <c r="J205" s="209">
        <v>111161.62519168579</v>
      </c>
      <c r="K205" s="209">
        <v>3432463.4755387092</v>
      </c>
    </row>
    <row r="206" spans="1:12" ht="12.95" customHeight="1">
      <c r="A206" s="65" t="s">
        <v>178</v>
      </c>
      <c r="B206" s="208" t="s">
        <v>2</v>
      </c>
      <c r="C206" s="97" t="s">
        <v>12</v>
      </c>
      <c r="D206" s="65" t="s">
        <v>92</v>
      </c>
      <c r="E206" s="208" t="s">
        <v>92</v>
      </c>
      <c r="F206" s="208" t="s">
        <v>5</v>
      </c>
      <c r="G206" s="208" t="s">
        <v>96</v>
      </c>
      <c r="H206" s="207" t="s">
        <v>85</v>
      </c>
      <c r="I206" s="209">
        <v>415.59665877998134</v>
      </c>
      <c r="J206" s="209">
        <v>3168.5788312502809</v>
      </c>
      <c r="K206" s="209">
        <v>347646.63575632544</v>
      </c>
    </row>
    <row r="207" spans="1:12" ht="12.95" customHeight="1">
      <c r="A207" s="65" t="s">
        <v>178</v>
      </c>
      <c r="B207" s="208" t="s">
        <v>2</v>
      </c>
      <c r="C207" s="97" t="s">
        <v>12</v>
      </c>
      <c r="D207" s="65" t="s">
        <v>92</v>
      </c>
      <c r="E207" s="208" t="s">
        <v>92</v>
      </c>
      <c r="F207" s="208" t="s">
        <v>5</v>
      </c>
      <c r="G207" s="208" t="s">
        <v>96</v>
      </c>
      <c r="H207" s="207" t="s">
        <v>86</v>
      </c>
      <c r="I207" s="209">
        <v>442.0899878743453</v>
      </c>
      <c r="J207" s="209">
        <v>2210.4499393717265</v>
      </c>
      <c r="K207" s="209">
        <v>161836.51341828713</v>
      </c>
    </row>
    <row r="208" spans="1:12" ht="12.95" customHeight="1">
      <c r="A208" s="65" t="s">
        <v>178</v>
      </c>
      <c r="B208" s="208" t="s">
        <v>2</v>
      </c>
      <c r="C208" s="97" t="s">
        <v>12</v>
      </c>
      <c r="D208" s="65" t="s">
        <v>92</v>
      </c>
      <c r="E208" s="208" t="s">
        <v>92</v>
      </c>
      <c r="F208" s="208" t="s">
        <v>6</v>
      </c>
      <c r="G208" s="208" t="s">
        <v>6</v>
      </c>
      <c r="H208" s="207" t="s">
        <v>87</v>
      </c>
      <c r="I208" s="209">
        <v>4661.4819387601838</v>
      </c>
      <c r="J208" s="209">
        <v>41224.466087433488</v>
      </c>
      <c r="K208" s="209">
        <v>4619375.7521503372</v>
      </c>
    </row>
    <row r="209" spans="1:11" ht="12.95" customHeight="1">
      <c r="A209" s="65" t="s">
        <v>178</v>
      </c>
      <c r="B209" s="208" t="s">
        <v>2</v>
      </c>
      <c r="C209" s="97" t="s">
        <v>12</v>
      </c>
      <c r="D209" s="65" t="s">
        <v>92</v>
      </c>
      <c r="E209" s="208" t="s">
        <v>92</v>
      </c>
      <c r="F209" s="208" t="s">
        <v>6</v>
      </c>
      <c r="G209" s="208" t="s">
        <v>6</v>
      </c>
      <c r="H209" s="207" t="s">
        <v>88</v>
      </c>
      <c r="I209" s="209">
        <v>1102.1683129418732</v>
      </c>
      <c r="J209" s="209">
        <v>8773.9459273559878</v>
      </c>
      <c r="K209" s="209">
        <v>691924.7859041841</v>
      </c>
    </row>
    <row r="210" spans="1:11" ht="12.95" customHeight="1">
      <c r="A210" s="65" t="s">
        <v>178</v>
      </c>
      <c r="B210" s="208" t="s">
        <v>2</v>
      </c>
      <c r="C210" s="97" t="s">
        <v>12</v>
      </c>
      <c r="D210" s="65" t="s">
        <v>92</v>
      </c>
      <c r="E210" s="208" t="s">
        <v>61</v>
      </c>
      <c r="F210" s="208" t="s">
        <v>5</v>
      </c>
      <c r="G210" s="207" t="s">
        <v>1</v>
      </c>
      <c r="H210" s="207" t="s">
        <v>1</v>
      </c>
      <c r="I210" s="209">
        <v>19021.323177685957</v>
      </c>
      <c r="J210" s="209">
        <v>169538.88077215161</v>
      </c>
      <c r="K210" s="209">
        <v>15107041.993264016</v>
      </c>
    </row>
    <row r="211" spans="1:11" ht="12.95" customHeight="1">
      <c r="A211" s="65" t="s">
        <v>178</v>
      </c>
      <c r="B211" s="208" t="s">
        <v>2</v>
      </c>
      <c r="C211" s="97" t="s">
        <v>12</v>
      </c>
      <c r="D211" s="65" t="s">
        <v>92</v>
      </c>
      <c r="E211" s="208" t="s">
        <v>61</v>
      </c>
      <c r="F211" s="208" t="s">
        <v>5</v>
      </c>
      <c r="G211" s="207" t="s">
        <v>83</v>
      </c>
      <c r="H211" s="207" t="s">
        <v>83</v>
      </c>
      <c r="I211" s="209">
        <v>3708.3056091346216</v>
      </c>
      <c r="J211" s="209">
        <v>83409.228014876047</v>
      </c>
      <c r="K211" s="209">
        <v>1802822.5857325252</v>
      </c>
    </row>
    <row r="212" spans="1:11" ht="12.95" customHeight="1">
      <c r="A212" s="65" t="s">
        <v>178</v>
      </c>
      <c r="B212" s="208" t="s">
        <v>2</v>
      </c>
      <c r="C212" s="97" t="s">
        <v>12</v>
      </c>
      <c r="D212" s="65" t="s">
        <v>92</v>
      </c>
      <c r="E212" s="208" t="s">
        <v>61</v>
      </c>
      <c r="F212" s="208" t="s">
        <v>5</v>
      </c>
      <c r="G212" s="208" t="s">
        <v>96</v>
      </c>
      <c r="H212" s="207" t="s">
        <v>84</v>
      </c>
      <c r="I212" s="209">
        <v>41.010526132367119</v>
      </c>
      <c r="J212" s="209">
        <v>2460.6315679420272</v>
      </c>
      <c r="K212" s="209">
        <v>43900.7429615457</v>
      </c>
    </row>
    <row r="213" spans="1:11" ht="12.95" customHeight="1">
      <c r="A213" s="65" t="s">
        <v>178</v>
      </c>
      <c r="B213" s="208" t="s">
        <v>2</v>
      </c>
      <c r="C213" s="97" t="s">
        <v>12</v>
      </c>
      <c r="D213" s="65" t="s">
        <v>92</v>
      </c>
      <c r="E213" s="208" t="s">
        <v>61</v>
      </c>
      <c r="F213" s="208" t="s">
        <v>5</v>
      </c>
      <c r="G213" s="208" t="s">
        <v>96</v>
      </c>
      <c r="H213" s="207" t="s">
        <v>85</v>
      </c>
      <c r="I213" s="209">
        <v>41.010526132367119</v>
      </c>
      <c r="J213" s="209">
        <v>410.10526132367119</v>
      </c>
      <c r="K213" s="209">
        <v>23722.046714954169</v>
      </c>
    </row>
    <row r="214" spans="1:11" ht="12.95" customHeight="1">
      <c r="A214" s="65" t="s">
        <v>178</v>
      </c>
      <c r="B214" s="208" t="s">
        <v>2</v>
      </c>
      <c r="C214" s="97" t="s">
        <v>12</v>
      </c>
      <c r="D214" s="65" t="s">
        <v>92</v>
      </c>
      <c r="E214" s="208" t="s">
        <v>61</v>
      </c>
      <c r="F214" s="207" t="s">
        <v>6</v>
      </c>
      <c r="G214" s="207" t="s">
        <v>6</v>
      </c>
      <c r="H214" s="207" t="s">
        <v>87</v>
      </c>
      <c r="I214" s="209">
        <v>3358.1473347099</v>
      </c>
      <c r="J214" s="209">
        <v>20537.793439486799</v>
      </c>
      <c r="K214" s="209">
        <v>3129944.7101482027</v>
      </c>
    </row>
    <row r="215" spans="1:11" ht="12.95" customHeight="1">
      <c r="A215" s="65" t="s">
        <v>178</v>
      </c>
      <c r="B215" s="208" t="s">
        <v>2</v>
      </c>
      <c r="C215" s="97" t="s">
        <v>4</v>
      </c>
      <c r="D215" s="97" t="s">
        <v>4</v>
      </c>
      <c r="E215" s="208" t="s">
        <v>3</v>
      </c>
      <c r="F215" s="208" t="s">
        <v>5</v>
      </c>
      <c r="G215" s="207" t="s">
        <v>1</v>
      </c>
      <c r="H215" s="207" t="s">
        <v>1</v>
      </c>
      <c r="I215" s="209">
        <v>11356.22879431088</v>
      </c>
      <c r="J215" s="209">
        <v>99173.129598139378</v>
      </c>
      <c r="K215" s="209">
        <v>8693957.5148926787</v>
      </c>
    </row>
    <row r="216" spans="1:11" ht="12.95" customHeight="1">
      <c r="A216" s="65" t="s">
        <v>178</v>
      </c>
      <c r="B216" s="208" t="s">
        <v>2</v>
      </c>
      <c r="C216" s="97" t="s">
        <v>4</v>
      </c>
      <c r="D216" s="97" t="s">
        <v>4</v>
      </c>
      <c r="E216" s="208" t="s">
        <v>3</v>
      </c>
      <c r="F216" s="208" t="s">
        <v>5</v>
      </c>
      <c r="G216" s="207" t="s">
        <v>83</v>
      </c>
      <c r="H216" s="207" t="s">
        <v>83</v>
      </c>
      <c r="I216" s="209">
        <v>737.04813719498532</v>
      </c>
      <c r="J216" s="209">
        <v>14912.955743534383</v>
      </c>
      <c r="K216" s="209">
        <v>534062.83293421916</v>
      </c>
    </row>
    <row r="217" spans="1:11" ht="12.95" customHeight="1">
      <c r="A217" s="65" t="s">
        <v>178</v>
      </c>
      <c r="B217" s="208" t="s">
        <v>2</v>
      </c>
      <c r="C217" s="97" t="s">
        <v>4</v>
      </c>
      <c r="D217" s="97" t="s">
        <v>4</v>
      </c>
      <c r="E217" s="208" t="s">
        <v>3</v>
      </c>
      <c r="F217" s="208" t="s">
        <v>5</v>
      </c>
      <c r="G217" s="208" t="s">
        <v>96</v>
      </c>
      <c r="H217" s="207" t="s">
        <v>85</v>
      </c>
      <c r="I217" s="209">
        <v>367.45068082382011</v>
      </c>
      <c r="J217" s="209">
        <v>50679.47222223517</v>
      </c>
      <c r="K217" s="209">
        <v>1709194.7692328459</v>
      </c>
    </row>
    <row r="218" spans="1:11" ht="12.95" customHeight="1">
      <c r="A218" s="65" t="s">
        <v>178</v>
      </c>
      <c r="B218" s="208" t="s">
        <v>2</v>
      </c>
      <c r="C218" s="97" t="s">
        <v>4</v>
      </c>
      <c r="D218" s="97" t="s">
        <v>4</v>
      </c>
      <c r="E218" s="208" t="s">
        <v>3</v>
      </c>
      <c r="F218" s="208" t="s">
        <v>5</v>
      </c>
      <c r="G218" s="208" t="s">
        <v>96</v>
      </c>
      <c r="H218" s="207" t="s">
        <v>86</v>
      </c>
      <c r="I218" s="209">
        <v>15.485966236613976</v>
      </c>
      <c r="J218" s="209">
        <v>2787.4739225905155</v>
      </c>
      <c r="K218" s="209">
        <v>39224.837487774166</v>
      </c>
    </row>
    <row r="219" spans="1:11" ht="12.95" customHeight="1">
      <c r="A219" s="65" t="s">
        <v>178</v>
      </c>
      <c r="B219" s="208" t="s">
        <v>2</v>
      </c>
      <c r="C219" s="97" t="s">
        <v>4</v>
      </c>
      <c r="D219" s="97" t="s">
        <v>4</v>
      </c>
      <c r="E219" s="208" t="s">
        <v>3</v>
      </c>
      <c r="F219" s="208" t="s">
        <v>6</v>
      </c>
      <c r="G219" s="208" t="s">
        <v>6</v>
      </c>
      <c r="H219" s="207" t="s">
        <v>87</v>
      </c>
      <c r="I219" s="209">
        <v>1704.1912005229299</v>
      </c>
      <c r="J219" s="209">
        <v>16849.392274152862</v>
      </c>
      <c r="K219" s="209">
        <v>2747494.0878329971</v>
      </c>
    </row>
    <row r="220" spans="1:11" ht="12.95" customHeight="1">
      <c r="A220" s="65" t="s">
        <v>178</v>
      </c>
      <c r="B220" s="208" t="s">
        <v>2</v>
      </c>
      <c r="C220" s="97" t="s">
        <v>4</v>
      </c>
      <c r="D220" s="97" t="s">
        <v>4</v>
      </c>
      <c r="E220" s="208" t="s">
        <v>3</v>
      </c>
      <c r="F220" s="208" t="s">
        <v>6</v>
      </c>
      <c r="G220" s="208" t="s">
        <v>6</v>
      </c>
      <c r="H220" s="207" t="s">
        <v>88</v>
      </c>
      <c r="I220" s="209">
        <v>73.389744089955386</v>
      </c>
      <c r="J220" s="209">
        <v>855.47789426597956</v>
      </c>
      <c r="K220" s="209">
        <v>87283.22806533752</v>
      </c>
    </row>
    <row r="221" spans="1:11" ht="12.95" customHeight="1">
      <c r="A221" s="65" t="s">
        <v>178</v>
      </c>
      <c r="B221" s="208" t="s">
        <v>2</v>
      </c>
      <c r="C221" s="97" t="s">
        <v>4</v>
      </c>
      <c r="D221" s="97" t="s">
        <v>4</v>
      </c>
      <c r="E221" s="208" t="s">
        <v>22</v>
      </c>
      <c r="F221" s="208" t="s">
        <v>5</v>
      </c>
      <c r="G221" s="207" t="s">
        <v>1</v>
      </c>
      <c r="H221" s="207" t="s">
        <v>1</v>
      </c>
      <c r="I221" s="209">
        <v>21776.829104049171</v>
      </c>
      <c r="J221" s="209">
        <v>232186.39902982474</v>
      </c>
      <c r="K221" s="209">
        <v>18612705.772144444</v>
      </c>
    </row>
    <row r="222" spans="1:11" ht="12.95" customHeight="1">
      <c r="A222" s="65" t="s">
        <v>178</v>
      </c>
      <c r="B222" s="208" t="s">
        <v>2</v>
      </c>
      <c r="C222" s="97" t="s">
        <v>4</v>
      </c>
      <c r="D222" s="97" t="s">
        <v>4</v>
      </c>
      <c r="E222" s="208" t="s">
        <v>22</v>
      </c>
      <c r="F222" s="208" t="s">
        <v>5</v>
      </c>
      <c r="G222" s="207" t="s">
        <v>83</v>
      </c>
      <c r="H222" s="207" t="s">
        <v>83</v>
      </c>
      <c r="I222" s="209">
        <v>1528.5162032849812</v>
      </c>
      <c r="J222" s="209">
        <v>42415.826736310461</v>
      </c>
      <c r="K222" s="209">
        <v>1265629.8857460115</v>
      </c>
    </row>
    <row r="223" spans="1:11" ht="12.95" customHeight="1">
      <c r="A223" s="65" t="s">
        <v>178</v>
      </c>
      <c r="B223" s="208" t="s">
        <v>2</v>
      </c>
      <c r="C223" s="97" t="s">
        <v>4</v>
      </c>
      <c r="D223" s="97" t="s">
        <v>4</v>
      </c>
      <c r="E223" s="208" t="s">
        <v>22</v>
      </c>
      <c r="F223" s="208" t="s">
        <v>5</v>
      </c>
      <c r="G223" s="208" t="s">
        <v>96</v>
      </c>
      <c r="H223" s="207" t="s">
        <v>85</v>
      </c>
      <c r="I223" s="209">
        <v>733.06080995236152</v>
      </c>
      <c r="J223" s="209">
        <v>73671.074300191831</v>
      </c>
      <c r="K223" s="209">
        <v>2880064.6914485302</v>
      </c>
    </row>
    <row r="224" spans="1:11" ht="12.95" customHeight="1">
      <c r="A224" s="65" t="s">
        <v>178</v>
      </c>
      <c r="B224" s="208" t="s">
        <v>2</v>
      </c>
      <c r="C224" s="97" t="s">
        <v>4</v>
      </c>
      <c r="D224" s="97" t="s">
        <v>4</v>
      </c>
      <c r="E224" s="208" t="s">
        <v>22</v>
      </c>
      <c r="F224" s="208" t="s">
        <v>5</v>
      </c>
      <c r="G224" s="208" t="s">
        <v>96</v>
      </c>
      <c r="H224" s="207" t="s">
        <v>86</v>
      </c>
      <c r="I224" s="209">
        <v>23.706583339076541</v>
      </c>
      <c r="J224" s="209">
        <v>237.06583339076542</v>
      </c>
      <c r="K224" s="209">
        <v>4151.402048005727</v>
      </c>
    </row>
    <row r="225" spans="1:11" ht="12.95" customHeight="1">
      <c r="A225" s="65" t="s">
        <v>178</v>
      </c>
      <c r="B225" s="208" t="s">
        <v>2</v>
      </c>
      <c r="C225" s="97" t="s">
        <v>4</v>
      </c>
      <c r="D225" s="97" t="s">
        <v>4</v>
      </c>
      <c r="E225" s="208" t="s">
        <v>22</v>
      </c>
      <c r="F225" s="208" t="s">
        <v>6</v>
      </c>
      <c r="G225" s="208" t="s">
        <v>6</v>
      </c>
      <c r="H225" s="207" t="s">
        <v>87</v>
      </c>
      <c r="I225" s="209">
        <v>2941.1309773210801</v>
      </c>
      <c r="J225" s="209">
        <v>31185.931625785441</v>
      </c>
      <c r="K225" s="209">
        <v>4539456.4655427737</v>
      </c>
    </row>
    <row r="226" spans="1:11" ht="12.95" customHeight="1">
      <c r="A226" s="65" t="s">
        <v>178</v>
      </c>
      <c r="B226" s="208" t="s">
        <v>2</v>
      </c>
      <c r="C226" s="97" t="s">
        <v>4</v>
      </c>
      <c r="D226" s="97" t="s">
        <v>4</v>
      </c>
      <c r="E226" s="208" t="s">
        <v>22</v>
      </c>
      <c r="F226" s="208" t="s">
        <v>6</v>
      </c>
      <c r="G226" s="208" t="s">
        <v>6</v>
      </c>
      <c r="H226" s="207" t="s">
        <v>88</v>
      </c>
      <c r="I226" s="209">
        <v>168.21806211562773</v>
      </c>
      <c r="J226" s="209">
        <v>2986.5400163151157</v>
      </c>
      <c r="K226" s="209">
        <v>277042.60463288589</v>
      </c>
    </row>
    <row r="227" spans="1:11" ht="12.95" customHeight="1">
      <c r="A227" s="65" t="s">
        <v>178</v>
      </c>
      <c r="B227" s="208" t="s">
        <v>2</v>
      </c>
      <c r="C227" s="97" t="s">
        <v>4</v>
      </c>
      <c r="D227" s="97" t="s">
        <v>4</v>
      </c>
      <c r="E227" s="208" t="s">
        <v>23</v>
      </c>
      <c r="F227" s="208" t="s">
        <v>5</v>
      </c>
      <c r="G227" s="207" t="s">
        <v>1</v>
      </c>
      <c r="H227" s="207" t="s">
        <v>1</v>
      </c>
      <c r="I227" s="209">
        <v>11158.913533067494</v>
      </c>
      <c r="J227" s="209">
        <v>88797.177216513461</v>
      </c>
      <c r="K227" s="209">
        <v>8476879.3050921597</v>
      </c>
    </row>
    <row r="228" spans="1:11" ht="12.95" customHeight="1">
      <c r="A228" s="65" t="s">
        <v>178</v>
      </c>
      <c r="B228" s="208" t="s">
        <v>2</v>
      </c>
      <c r="C228" s="97" t="s">
        <v>4</v>
      </c>
      <c r="D228" s="97" t="s">
        <v>4</v>
      </c>
      <c r="E228" s="208" t="s">
        <v>23</v>
      </c>
      <c r="F228" s="208" t="s">
        <v>5</v>
      </c>
      <c r="G228" s="207" t="s">
        <v>83</v>
      </c>
      <c r="H228" s="207" t="s">
        <v>83</v>
      </c>
      <c r="I228" s="209">
        <v>614.61269222693647</v>
      </c>
      <c r="J228" s="209">
        <v>9826.6991876507436</v>
      </c>
      <c r="K228" s="209">
        <v>674702.94309504202</v>
      </c>
    </row>
    <row r="229" spans="1:11" ht="12.95" customHeight="1">
      <c r="A229" s="65" t="s">
        <v>178</v>
      </c>
      <c r="B229" s="208" t="s">
        <v>2</v>
      </c>
      <c r="C229" s="97" t="s">
        <v>4</v>
      </c>
      <c r="D229" s="97" t="s">
        <v>4</v>
      </c>
      <c r="E229" s="208" t="s">
        <v>23</v>
      </c>
      <c r="F229" s="208" t="s">
        <v>5</v>
      </c>
      <c r="G229" s="208" t="s">
        <v>96</v>
      </c>
      <c r="H229" s="207" t="s">
        <v>85</v>
      </c>
      <c r="I229" s="209">
        <v>318.73808508360764</v>
      </c>
      <c r="J229" s="209">
        <v>6893.7775114614988</v>
      </c>
      <c r="K229" s="209">
        <v>306613.72681145422</v>
      </c>
    </row>
    <row r="230" spans="1:11" ht="12.95" customHeight="1">
      <c r="A230" s="65" t="s">
        <v>178</v>
      </c>
      <c r="B230" s="208" t="s">
        <v>2</v>
      </c>
      <c r="C230" s="97" t="s">
        <v>4</v>
      </c>
      <c r="D230" s="97" t="s">
        <v>4</v>
      </c>
      <c r="E230" s="208" t="s">
        <v>23</v>
      </c>
      <c r="F230" s="208" t="s">
        <v>5</v>
      </c>
      <c r="G230" s="208" t="s">
        <v>96</v>
      </c>
      <c r="H230" s="207" t="s">
        <v>86</v>
      </c>
      <c r="I230" s="209">
        <v>12.491384156042209</v>
      </c>
      <c r="J230" s="209">
        <v>999.31073248337668</v>
      </c>
      <c r="K230" s="209">
        <v>17499.529822955898</v>
      </c>
    </row>
    <row r="231" spans="1:11" ht="12.95" customHeight="1">
      <c r="A231" s="65" t="s">
        <v>178</v>
      </c>
      <c r="B231" s="208" t="s">
        <v>2</v>
      </c>
      <c r="C231" s="97" t="s">
        <v>4</v>
      </c>
      <c r="D231" s="97" t="s">
        <v>4</v>
      </c>
      <c r="E231" s="208" t="s">
        <v>23</v>
      </c>
      <c r="F231" s="208" t="s">
        <v>6</v>
      </c>
      <c r="G231" s="208" t="s">
        <v>6</v>
      </c>
      <c r="H231" s="207" t="s">
        <v>87</v>
      </c>
      <c r="I231" s="209">
        <v>1211.4529601020986</v>
      </c>
      <c r="J231" s="209">
        <v>12350.192399650972</v>
      </c>
      <c r="K231" s="209">
        <v>1822661.3531942714</v>
      </c>
    </row>
    <row r="232" spans="1:11" ht="12.95" customHeight="1">
      <c r="A232" s="65" t="s">
        <v>178</v>
      </c>
      <c r="B232" s="208" t="s">
        <v>2</v>
      </c>
      <c r="C232" s="97" t="s">
        <v>4</v>
      </c>
      <c r="D232" s="97" t="s">
        <v>4</v>
      </c>
      <c r="E232" s="208" t="s">
        <v>23</v>
      </c>
      <c r="F232" s="208" t="s">
        <v>6</v>
      </c>
      <c r="G232" s="208" t="s">
        <v>6</v>
      </c>
      <c r="H232" s="207" t="s">
        <v>88</v>
      </c>
      <c r="I232" s="209">
        <v>33.210753136870409</v>
      </c>
      <c r="J232" s="209">
        <v>137.64933749553063</v>
      </c>
      <c r="K232" s="209">
        <v>16837.797850477244</v>
      </c>
    </row>
    <row r="233" spans="1:11" ht="12.95" customHeight="1">
      <c r="A233" s="65" t="s">
        <v>178</v>
      </c>
      <c r="B233" s="208" t="s">
        <v>2</v>
      </c>
      <c r="C233" s="97" t="s">
        <v>4</v>
      </c>
      <c r="D233" s="97" t="s">
        <v>4</v>
      </c>
      <c r="E233" s="208" t="s">
        <v>97</v>
      </c>
      <c r="F233" s="208" t="s">
        <v>5</v>
      </c>
      <c r="G233" s="207" t="s">
        <v>1</v>
      </c>
      <c r="H233" s="207" t="s">
        <v>1</v>
      </c>
      <c r="I233" s="209">
        <v>42066.809657778635</v>
      </c>
      <c r="J233" s="209">
        <v>280657.58196635905</v>
      </c>
      <c r="K233" s="209">
        <v>29120967.301553153</v>
      </c>
    </row>
    <row r="234" spans="1:11" ht="12.95" customHeight="1">
      <c r="A234" s="65" t="s">
        <v>178</v>
      </c>
      <c r="B234" s="208" t="s">
        <v>2</v>
      </c>
      <c r="C234" s="97" t="s">
        <v>4</v>
      </c>
      <c r="D234" s="97" t="s">
        <v>4</v>
      </c>
      <c r="E234" s="208" t="s">
        <v>97</v>
      </c>
      <c r="F234" s="208" t="s">
        <v>5</v>
      </c>
      <c r="G234" s="207" t="s">
        <v>83</v>
      </c>
      <c r="H234" s="207" t="s">
        <v>83</v>
      </c>
      <c r="I234" s="209">
        <v>1461.7149721957921</v>
      </c>
      <c r="J234" s="209">
        <v>43081.008394684563</v>
      </c>
      <c r="K234" s="209">
        <v>1231621.2158509984</v>
      </c>
    </row>
    <row r="235" spans="1:11" ht="12.95" customHeight="1">
      <c r="A235" s="65" t="s">
        <v>178</v>
      </c>
      <c r="B235" s="208" t="s">
        <v>2</v>
      </c>
      <c r="C235" s="97" t="s">
        <v>4</v>
      </c>
      <c r="D235" s="97" t="s">
        <v>4</v>
      </c>
      <c r="E235" s="208" t="s">
        <v>97</v>
      </c>
      <c r="F235" s="208" t="s">
        <v>5</v>
      </c>
      <c r="G235" s="208" t="s">
        <v>96</v>
      </c>
      <c r="H235" s="207" t="s">
        <v>85</v>
      </c>
      <c r="I235" s="209">
        <v>1683.8436784089677</v>
      </c>
      <c r="J235" s="209">
        <v>46691.330099399733</v>
      </c>
      <c r="K235" s="209">
        <v>2157484.3623625669</v>
      </c>
    </row>
    <row r="236" spans="1:11" ht="12.95" customHeight="1">
      <c r="A236" s="65" t="s">
        <v>178</v>
      </c>
      <c r="B236" s="208" t="s">
        <v>2</v>
      </c>
      <c r="C236" s="97" t="s">
        <v>4</v>
      </c>
      <c r="D236" s="97" t="s">
        <v>4</v>
      </c>
      <c r="E236" s="208" t="s">
        <v>97</v>
      </c>
      <c r="F236" s="208" t="s">
        <v>5</v>
      </c>
      <c r="G236" s="208" t="s">
        <v>96</v>
      </c>
      <c r="H236" s="207" t="s">
        <v>86</v>
      </c>
      <c r="I236" s="209">
        <v>8.5962672322375404</v>
      </c>
      <c r="J236" s="209">
        <v>180.52161187698835</v>
      </c>
      <c r="K236" s="209">
        <v>6212.7716204878061</v>
      </c>
    </row>
    <row r="237" spans="1:11" ht="12.95" customHeight="1">
      <c r="A237" s="65" t="s">
        <v>178</v>
      </c>
      <c r="B237" s="208" t="s">
        <v>2</v>
      </c>
      <c r="C237" s="97" t="s">
        <v>4</v>
      </c>
      <c r="D237" s="97" t="s">
        <v>4</v>
      </c>
      <c r="E237" s="208" t="s">
        <v>97</v>
      </c>
      <c r="F237" s="208" t="s">
        <v>6</v>
      </c>
      <c r="G237" s="208" t="s">
        <v>6</v>
      </c>
      <c r="H237" s="207" t="s">
        <v>87</v>
      </c>
      <c r="I237" s="209">
        <v>3591.2192910408016</v>
      </c>
      <c r="J237" s="209">
        <v>29059.435816898123</v>
      </c>
      <c r="K237" s="209">
        <v>4610305.9905846706</v>
      </c>
    </row>
    <row r="238" spans="1:11" ht="12.95" customHeight="1">
      <c r="A238" s="65" t="s">
        <v>178</v>
      </c>
      <c r="B238" s="208" t="s">
        <v>2</v>
      </c>
      <c r="C238" s="97" t="s">
        <v>4</v>
      </c>
      <c r="D238" s="97" t="s">
        <v>4</v>
      </c>
      <c r="E238" s="208" t="s">
        <v>97</v>
      </c>
      <c r="F238" s="208" t="s">
        <v>6</v>
      </c>
      <c r="G238" s="208" t="s">
        <v>6</v>
      </c>
      <c r="H238" s="207" t="s">
        <v>88</v>
      </c>
      <c r="I238" s="209">
        <v>199.20261956237397</v>
      </c>
      <c r="J238" s="209">
        <v>1320.4711697464447</v>
      </c>
      <c r="K238" s="209">
        <v>183998.37871699195</v>
      </c>
    </row>
    <row r="239" spans="1:11" ht="12.95" customHeight="1">
      <c r="A239" s="65" t="s">
        <v>178</v>
      </c>
      <c r="B239" s="208" t="s">
        <v>2</v>
      </c>
      <c r="C239" s="96" t="s">
        <v>93</v>
      </c>
      <c r="D239" s="96" t="s">
        <v>93</v>
      </c>
      <c r="E239" s="96" t="s">
        <v>93</v>
      </c>
      <c r="F239" s="208" t="s">
        <v>5</v>
      </c>
      <c r="G239" s="207" t="s">
        <v>1</v>
      </c>
      <c r="H239" s="207" t="s">
        <v>1</v>
      </c>
      <c r="I239" s="209">
        <v>10949.981688713817</v>
      </c>
      <c r="J239" s="209">
        <v>148157.84450329421</v>
      </c>
      <c r="K239" s="209">
        <v>14149109.155370802</v>
      </c>
    </row>
    <row r="240" spans="1:11" ht="12.95" customHeight="1">
      <c r="A240" s="65" t="s">
        <v>178</v>
      </c>
      <c r="B240" s="208" t="s">
        <v>2</v>
      </c>
      <c r="C240" s="96" t="s">
        <v>93</v>
      </c>
      <c r="D240" s="96" t="s">
        <v>93</v>
      </c>
      <c r="E240" s="96" t="s">
        <v>93</v>
      </c>
      <c r="F240" s="208" t="s">
        <v>5</v>
      </c>
      <c r="G240" s="207" t="s">
        <v>83</v>
      </c>
      <c r="H240" s="207" t="s">
        <v>83</v>
      </c>
      <c r="I240" s="209">
        <v>521.72815550527991</v>
      </c>
      <c r="J240" s="209">
        <v>21369.436111891457</v>
      </c>
      <c r="K240" s="209">
        <v>833418.276244079</v>
      </c>
    </row>
    <row r="241" spans="1:11" ht="12.95" customHeight="1">
      <c r="A241" s="65" t="s">
        <v>178</v>
      </c>
      <c r="B241" s="208" t="s">
        <v>2</v>
      </c>
      <c r="C241" s="96" t="s">
        <v>93</v>
      </c>
      <c r="D241" s="96" t="s">
        <v>93</v>
      </c>
      <c r="E241" s="96" t="s">
        <v>93</v>
      </c>
      <c r="F241" s="208" t="s">
        <v>5</v>
      </c>
      <c r="G241" s="207" t="s">
        <v>96</v>
      </c>
      <c r="H241" s="207" t="s">
        <v>85</v>
      </c>
      <c r="I241" s="209">
        <v>729.1413528461444</v>
      </c>
      <c r="J241" s="209">
        <v>94951.768439929787</v>
      </c>
      <c r="K241" s="209">
        <v>3982296.0197799741</v>
      </c>
    </row>
    <row r="242" spans="1:11" ht="12.95" customHeight="1">
      <c r="A242" s="65" t="s">
        <v>178</v>
      </c>
      <c r="B242" s="208" t="s">
        <v>2</v>
      </c>
      <c r="C242" s="96" t="s">
        <v>93</v>
      </c>
      <c r="D242" s="96" t="s">
        <v>93</v>
      </c>
      <c r="E242" s="96" t="s">
        <v>93</v>
      </c>
      <c r="F242" s="208" t="s">
        <v>6</v>
      </c>
      <c r="G242" s="208" t="s">
        <v>6</v>
      </c>
      <c r="H242" s="207" t="s">
        <v>87</v>
      </c>
      <c r="I242" s="209">
        <v>1929.3919772490719</v>
      </c>
      <c r="J242" s="209">
        <v>24365.970990889942</v>
      </c>
      <c r="K242" s="209">
        <v>4644388.6534164073</v>
      </c>
    </row>
    <row r="243" spans="1:11" ht="12.95" customHeight="1">
      <c r="A243" s="65" t="s">
        <v>178</v>
      </c>
      <c r="B243" s="208" t="s">
        <v>2</v>
      </c>
      <c r="C243" s="96" t="s">
        <v>93</v>
      </c>
      <c r="D243" s="96" t="s">
        <v>93</v>
      </c>
      <c r="E243" s="96" t="s">
        <v>93</v>
      </c>
      <c r="F243" s="208" t="s">
        <v>6</v>
      </c>
      <c r="G243" s="208" t="s">
        <v>6</v>
      </c>
      <c r="H243" s="207" t="s">
        <v>88</v>
      </c>
      <c r="I243" s="209">
        <v>87.139101628626833</v>
      </c>
      <c r="J243" s="209">
        <v>958.53011791489519</v>
      </c>
      <c r="K243" s="209">
        <v>64066.382613219146</v>
      </c>
    </row>
    <row r="244" spans="1:11" ht="12.95" customHeight="1">
      <c r="A244" s="65" t="s">
        <v>178</v>
      </c>
      <c r="B244" s="208" t="s">
        <v>94</v>
      </c>
      <c r="C244" s="97" t="s">
        <v>12</v>
      </c>
      <c r="D244" s="97" t="s">
        <v>11</v>
      </c>
      <c r="E244" s="208" t="s">
        <v>25</v>
      </c>
      <c r="F244" s="208" t="s">
        <v>5</v>
      </c>
      <c r="G244" s="207" t="s">
        <v>1</v>
      </c>
      <c r="H244" s="207" t="s">
        <v>1</v>
      </c>
      <c r="I244" s="209">
        <v>107774.38563139147</v>
      </c>
      <c r="J244" s="209">
        <v>196887.87351014707</v>
      </c>
      <c r="K244" s="209">
        <v>9474457.8772759717</v>
      </c>
    </row>
    <row r="245" spans="1:11" ht="12.95" customHeight="1">
      <c r="A245" s="65" t="s">
        <v>178</v>
      </c>
      <c r="B245" s="208" t="s">
        <v>94</v>
      </c>
      <c r="C245" s="97" t="s">
        <v>12</v>
      </c>
      <c r="D245" s="97" t="s">
        <v>11</v>
      </c>
      <c r="E245" s="208" t="s">
        <v>25</v>
      </c>
      <c r="F245" s="208" t="s">
        <v>5</v>
      </c>
      <c r="G245" s="207" t="s">
        <v>83</v>
      </c>
      <c r="H245" s="207" t="s">
        <v>83</v>
      </c>
      <c r="I245" s="209">
        <v>9320.6612724251881</v>
      </c>
      <c r="J245" s="209">
        <v>61125.501983870286</v>
      </c>
      <c r="K245" s="209">
        <v>425585.43855883915</v>
      </c>
    </row>
    <row r="246" spans="1:11" ht="12.95" customHeight="1">
      <c r="A246" s="65" t="s">
        <v>178</v>
      </c>
      <c r="B246" s="208" t="s">
        <v>94</v>
      </c>
      <c r="C246" s="97" t="s">
        <v>12</v>
      </c>
      <c r="D246" s="97" t="s">
        <v>11</v>
      </c>
      <c r="E246" s="208" t="s">
        <v>25</v>
      </c>
      <c r="F246" s="208" t="s">
        <v>5</v>
      </c>
      <c r="G246" s="207" t="s">
        <v>96</v>
      </c>
      <c r="H246" s="207" t="s">
        <v>84</v>
      </c>
      <c r="I246" s="209">
        <v>28793.379207275219</v>
      </c>
      <c r="J246" s="209">
        <v>28793.379207275219</v>
      </c>
      <c r="K246" s="209">
        <v>4686755.9660760164</v>
      </c>
    </row>
    <row r="247" spans="1:11" ht="12.95" customHeight="1">
      <c r="A247" s="65" t="s">
        <v>178</v>
      </c>
      <c r="B247" s="208" t="s">
        <v>94</v>
      </c>
      <c r="C247" s="97" t="s">
        <v>12</v>
      </c>
      <c r="D247" s="97" t="s">
        <v>11</v>
      </c>
      <c r="E247" s="208" t="s">
        <v>25</v>
      </c>
      <c r="F247" s="207" t="s">
        <v>6</v>
      </c>
      <c r="G247" s="207" t="s">
        <v>6</v>
      </c>
      <c r="H247" s="207" t="s">
        <v>87</v>
      </c>
      <c r="I247" s="209">
        <v>7333.2359479080424</v>
      </c>
      <c r="J247" s="209">
        <v>7547.4768886284164</v>
      </c>
      <c r="K247" s="209">
        <v>362506.551647452</v>
      </c>
    </row>
    <row r="248" spans="1:11" ht="12.95" customHeight="1">
      <c r="A248" s="65" t="s">
        <v>178</v>
      </c>
      <c r="B248" s="208" t="s">
        <v>95</v>
      </c>
      <c r="C248" s="97" t="s">
        <v>12</v>
      </c>
      <c r="D248" s="97" t="s">
        <v>11</v>
      </c>
      <c r="E248" s="208" t="s">
        <v>10</v>
      </c>
      <c r="F248" s="208" t="s">
        <v>5</v>
      </c>
      <c r="G248" s="207" t="s">
        <v>1</v>
      </c>
      <c r="H248" s="207" t="s">
        <v>1</v>
      </c>
      <c r="I248" s="209">
        <v>86043.497724200439</v>
      </c>
      <c r="J248" s="209">
        <v>548550.20851974527</v>
      </c>
      <c r="K248" s="209">
        <v>14156592.583920911</v>
      </c>
    </row>
    <row r="249" spans="1:11" ht="12.95" customHeight="1">
      <c r="A249" s="65" t="s">
        <v>178</v>
      </c>
      <c r="B249" s="208" t="s">
        <v>95</v>
      </c>
      <c r="C249" s="97" t="s">
        <v>12</v>
      </c>
      <c r="D249" s="97" t="s">
        <v>11</v>
      </c>
      <c r="E249" s="208" t="s">
        <v>10</v>
      </c>
      <c r="F249" s="208" t="s">
        <v>5</v>
      </c>
      <c r="G249" s="207" t="s">
        <v>83</v>
      </c>
      <c r="H249" s="207" t="s">
        <v>83</v>
      </c>
      <c r="I249" s="209">
        <v>58011.162237426986</v>
      </c>
      <c r="J249" s="209">
        <v>227915.45158138324</v>
      </c>
      <c r="K249" s="209">
        <v>6369136.4440619797</v>
      </c>
    </row>
    <row r="250" spans="1:11" ht="12.95" customHeight="1">
      <c r="A250" s="65" t="s">
        <v>178</v>
      </c>
      <c r="B250" s="208" t="s">
        <v>95</v>
      </c>
      <c r="C250" s="97" t="s">
        <v>12</v>
      </c>
      <c r="D250" s="97" t="s">
        <v>11</v>
      </c>
      <c r="E250" s="208" t="s">
        <v>10</v>
      </c>
      <c r="F250" s="208" t="s">
        <v>5</v>
      </c>
      <c r="G250" s="208" t="s">
        <v>96</v>
      </c>
      <c r="H250" s="207" t="s">
        <v>84</v>
      </c>
      <c r="I250" s="209">
        <v>8332.3904468418059</v>
      </c>
      <c r="J250" s="209">
        <v>24062.869756322303</v>
      </c>
      <c r="K250" s="209">
        <v>999978.44580627489</v>
      </c>
    </row>
    <row r="251" spans="1:11" ht="12.95" customHeight="1">
      <c r="A251" s="65" t="s">
        <v>178</v>
      </c>
      <c r="B251" s="208" t="s">
        <v>95</v>
      </c>
      <c r="C251" s="97" t="s">
        <v>12</v>
      </c>
      <c r="D251" s="97" t="s">
        <v>11</v>
      </c>
      <c r="E251" s="208" t="s">
        <v>10</v>
      </c>
      <c r="F251" s="208" t="s">
        <v>5</v>
      </c>
      <c r="G251" s="208" t="s">
        <v>96</v>
      </c>
      <c r="H251" s="207" t="s">
        <v>86</v>
      </c>
      <c r="I251" s="209">
        <v>81657.426379049663</v>
      </c>
      <c r="J251" s="209">
        <v>189672.03219689347</v>
      </c>
      <c r="K251" s="209">
        <v>14236926.503695564</v>
      </c>
    </row>
    <row r="252" spans="1:11" ht="12.95" customHeight="1">
      <c r="A252" s="65" t="s">
        <v>178</v>
      </c>
      <c r="B252" s="208" t="s">
        <v>95</v>
      </c>
      <c r="C252" s="97" t="s">
        <v>12</v>
      </c>
      <c r="D252" s="97" t="s">
        <v>11</v>
      </c>
      <c r="E252" s="208" t="s">
        <v>10</v>
      </c>
      <c r="F252" s="207" t="s">
        <v>6</v>
      </c>
      <c r="G252" s="207" t="s">
        <v>6</v>
      </c>
      <c r="H252" s="207" t="s">
        <v>87</v>
      </c>
      <c r="I252" s="209">
        <v>27639.834733481235</v>
      </c>
      <c r="J252" s="209">
        <v>162714.51742032994</v>
      </c>
      <c r="K252" s="209">
        <v>8740713.3136470281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F0"/>
  </sheetPr>
  <dimension ref="D1:O18"/>
  <sheetViews>
    <sheetView workbookViewId="0">
      <selection activeCell="F26" sqref="F26"/>
    </sheetView>
  </sheetViews>
  <sheetFormatPr baseColWidth="10" defaultRowHeight="12.75"/>
  <cols>
    <col min="1" max="3" width="11.7109375" style="2" customWidth="1"/>
    <col min="4" max="4" width="25.140625" style="2" customWidth="1"/>
    <col min="5" max="6" width="18.7109375" style="4" customWidth="1"/>
    <col min="7" max="8" width="18.7109375" style="3" customWidth="1"/>
    <col min="9" max="9" width="11.42578125" style="4"/>
    <col min="10" max="13" width="11.42578125" style="3"/>
    <col min="14" max="14" width="11.42578125" style="4"/>
    <col min="15" max="15" width="11.42578125" style="3"/>
    <col min="16" max="16384" width="11.42578125" style="2"/>
  </cols>
  <sheetData>
    <row r="1" spans="4:8" ht="25.5" customHeight="1"/>
    <row r="2" spans="4:8" ht="12.75" customHeight="1">
      <c r="D2" s="229" t="s">
        <v>70</v>
      </c>
      <c r="E2" s="229"/>
      <c r="F2" s="229"/>
      <c r="G2" s="229"/>
      <c r="H2" s="229"/>
    </row>
    <row r="3" spans="4:8" ht="18" customHeight="1">
      <c r="D3" s="229"/>
      <c r="E3" s="229"/>
      <c r="F3" s="229"/>
      <c r="G3" s="229"/>
      <c r="H3" s="229"/>
    </row>
    <row r="4" spans="4:8" ht="16.5" customHeight="1">
      <c r="D4" s="10" t="s">
        <v>180</v>
      </c>
      <c r="E4" s="19"/>
      <c r="F4" s="19"/>
    </row>
    <row r="5" spans="4:8" ht="12" customHeight="1">
      <c r="D5" s="1"/>
      <c r="E5" s="5"/>
      <c r="F5" s="2"/>
    </row>
    <row r="6" spans="4:8">
      <c r="D6" s="225" t="s">
        <v>41</v>
      </c>
      <c r="E6" s="227" t="s">
        <v>181</v>
      </c>
      <c r="F6" s="227"/>
      <c r="G6" s="227" t="s">
        <v>182</v>
      </c>
      <c r="H6" s="227"/>
    </row>
    <row r="7" spans="4:8">
      <c r="D7" s="225"/>
      <c r="E7" s="228"/>
      <c r="F7" s="228"/>
      <c r="G7" s="228"/>
      <c r="H7" s="228"/>
    </row>
    <row r="8" spans="4:8" ht="43.5" customHeight="1">
      <c r="D8" s="226"/>
      <c r="E8" s="63" t="s">
        <v>71</v>
      </c>
      <c r="F8" s="26" t="s">
        <v>72</v>
      </c>
      <c r="G8" s="72" t="s">
        <v>71</v>
      </c>
      <c r="H8" s="73" t="s">
        <v>72</v>
      </c>
    </row>
    <row r="9" spans="4:8" ht="12.95" customHeight="1">
      <c r="D9" s="20"/>
      <c r="E9" s="195"/>
      <c r="F9" s="196"/>
      <c r="G9" s="195"/>
      <c r="H9" s="196"/>
    </row>
    <row r="10" spans="4:8" ht="12.95" customHeight="1">
      <c r="D10" s="20" t="s">
        <v>27</v>
      </c>
      <c r="E10" s="189">
        <v>801952.30208637659</v>
      </c>
      <c r="F10" s="190">
        <v>462948383.65135723</v>
      </c>
      <c r="G10" s="189">
        <v>885914.68527071492</v>
      </c>
      <c r="H10" s="190">
        <v>519218033.16225779</v>
      </c>
    </row>
    <row r="11" spans="4:8" ht="12.95" customHeight="1">
      <c r="D11" s="20"/>
      <c r="E11" s="189"/>
      <c r="F11" s="190"/>
      <c r="G11" s="189"/>
      <c r="H11" s="190"/>
    </row>
    <row r="12" spans="4:8" ht="12.95" customHeight="1">
      <c r="D12" s="20" t="s">
        <v>28</v>
      </c>
      <c r="E12" s="189">
        <v>187088</v>
      </c>
      <c r="F12" s="190">
        <v>10849916.503999999</v>
      </c>
      <c r="G12" s="189">
        <v>151264</v>
      </c>
      <c r="H12" s="190">
        <v>8745865.5120000001</v>
      </c>
    </row>
    <row r="13" spans="4:8" ht="12.95" customHeight="1">
      <c r="D13" s="20"/>
      <c r="E13" s="191"/>
      <c r="F13" s="192"/>
      <c r="G13" s="191"/>
      <c r="H13" s="192"/>
    </row>
    <row r="14" spans="4:8" ht="12.95" customHeight="1">
      <c r="D14" s="24" t="s">
        <v>29</v>
      </c>
      <c r="E14" s="27">
        <v>989040.30208637659</v>
      </c>
      <c r="F14" s="28">
        <v>473798300.15535724</v>
      </c>
      <c r="G14" s="27">
        <v>1037178.6852707149</v>
      </c>
      <c r="H14" s="28">
        <v>527963898.67425781</v>
      </c>
    </row>
    <row r="15" spans="4:8" ht="12.95" customHeight="1">
      <c r="D15" s="21"/>
      <c r="E15" s="195"/>
      <c r="F15" s="196"/>
      <c r="G15" s="195"/>
      <c r="H15" s="196"/>
    </row>
    <row r="16" spans="4:8" ht="12.95" customHeight="1">
      <c r="D16" s="21" t="s">
        <v>30</v>
      </c>
      <c r="E16" s="189"/>
      <c r="F16" s="190">
        <v>150042512.55078328</v>
      </c>
      <c r="G16" s="189"/>
      <c r="H16" s="190">
        <v>176459811.43707362</v>
      </c>
    </row>
    <row r="17" spans="4:8" ht="12.95" customHeight="1">
      <c r="D17" s="21"/>
      <c r="E17" s="189"/>
      <c r="F17" s="190"/>
      <c r="G17" s="189"/>
      <c r="H17" s="190"/>
    </row>
    <row r="18" spans="4:8" ht="12.95" customHeight="1">
      <c r="D18" s="24" t="s">
        <v>42</v>
      </c>
      <c r="E18" s="29"/>
      <c r="F18" s="30">
        <v>623840812.70614052</v>
      </c>
      <c r="G18" s="29"/>
      <c r="H18" s="30">
        <v>704423710.11133146</v>
      </c>
    </row>
  </sheetData>
  <mergeCells count="4">
    <mergeCell ref="D6:D8"/>
    <mergeCell ref="E6:F7"/>
    <mergeCell ref="G6:H7"/>
    <mergeCell ref="D2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</sheetPr>
  <dimension ref="D1:N27"/>
  <sheetViews>
    <sheetView workbookViewId="0">
      <selection activeCell="E30" sqref="E30"/>
    </sheetView>
  </sheetViews>
  <sheetFormatPr baseColWidth="10" defaultRowHeight="12.75"/>
  <cols>
    <col min="1" max="3" width="11.42578125" style="31" customWidth="1"/>
    <col min="4" max="4" width="14.85546875" style="31" customWidth="1"/>
    <col min="5" max="5" width="15.7109375" style="32" customWidth="1"/>
    <col min="6" max="9" width="13.7109375" style="32" customWidth="1"/>
    <col min="10" max="10" width="15.7109375" style="31" customWidth="1"/>
    <col min="11" max="14" width="13.7109375" style="31" customWidth="1"/>
    <col min="15" max="16384" width="11.42578125" style="31"/>
  </cols>
  <sheetData>
    <row r="1" spans="4:14" ht="25.5" customHeight="1"/>
    <row r="2" spans="4:14" ht="12.75" customHeight="1">
      <c r="D2" s="236" t="s">
        <v>78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4:14" s="33" customFormat="1" ht="18" customHeight="1"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4:14" ht="12.75" customHeight="1"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4:14" ht="17.25" customHeight="1">
      <c r="D5" s="230" t="s">
        <v>180</v>
      </c>
      <c r="E5" s="230"/>
      <c r="F5" s="230"/>
      <c r="G5" s="34"/>
      <c r="H5" s="34"/>
      <c r="I5" s="34"/>
    </row>
    <row r="6" spans="4:14">
      <c r="D6" s="34"/>
      <c r="E6" s="34"/>
      <c r="F6" s="34"/>
      <c r="G6" s="34"/>
      <c r="H6" s="34"/>
      <c r="I6" s="34"/>
    </row>
    <row r="7" spans="4:14" ht="19.5" customHeight="1">
      <c r="D7" s="231" t="s">
        <v>75</v>
      </c>
      <c r="E7" s="233" t="s">
        <v>181</v>
      </c>
      <c r="F7" s="234"/>
      <c r="G7" s="234"/>
      <c r="H7" s="234"/>
      <c r="I7" s="235"/>
      <c r="J7" s="233" t="s">
        <v>182</v>
      </c>
      <c r="K7" s="234"/>
      <c r="L7" s="234"/>
      <c r="M7" s="234"/>
      <c r="N7" s="235"/>
    </row>
    <row r="8" spans="4:14" ht="54.95" customHeight="1">
      <c r="D8" s="232"/>
      <c r="E8" s="63" t="s">
        <v>73</v>
      </c>
      <c r="F8" s="36" t="s">
        <v>32</v>
      </c>
      <c r="G8" s="36" t="s">
        <v>33</v>
      </c>
      <c r="H8" s="36" t="s">
        <v>34</v>
      </c>
      <c r="I8" s="37" t="s">
        <v>72</v>
      </c>
      <c r="J8" s="72" t="s">
        <v>73</v>
      </c>
      <c r="K8" s="95" t="s">
        <v>32</v>
      </c>
      <c r="L8" s="95" t="s">
        <v>33</v>
      </c>
      <c r="M8" s="95" t="s">
        <v>34</v>
      </c>
      <c r="N8" s="37" t="s">
        <v>72</v>
      </c>
    </row>
    <row r="9" spans="4:14">
      <c r="D9" s="38"/>
      <c r="E9" s="144"/>
      <c r="F9" s="145"/>
      <c r="G9" s="145"/>
      <c r="H9" s="145"/>
      <c r="I9" s="145"/>
      <c r="J9" s="144"/>
      <c r="K9" s="145"/>
      <c r="L9" s="145"/>
      <c r="M9" s="145"/>
      <c r="N9" s="151"/>
    </row>
    <row r="10" spans="4:14">
      <c r="D10" s="12" t="s">
        <v>35</v>
      </c>
      <c r="E10" s="146">
        <v>706440.78118390066</v>
      </c>
      <c r="F10" s="40">
        <v>6.5256576883369988</v>
      </c>
      <c r="G10" s="40">
        <v>80.327617231823055</v>
      </c>
      <c r="H10" s="40">
        <v>524.19053297463768</v>
      </c>
      <c r="I10" s="39">
        <v>370309569.60380816</v>
      </c>
      <c r="J10" s="146">
        <v>767911.24083753861</v>
      </c>
      <c r="K10" s="40">
        <v>6.8796203827200211</v>
      </c>
      <c r="L10" s="40">
        <v>76.761967558849321</v>
      </c>
      <c r="M10" s="40">
        <v>528.09319663555277</v>
      </c>
      <c r="N10" s="152">
        <v>405528701.90626955</v>
      </c>
    </row>
    <row r="11" spans="4:14">
      <c r="D11" s="20" t="s">
        <v>9</v>
      </c>
      <c r="E11" s="147">
        <v>241390.2470549095</v>
      </c>
      <c r="F11" s="41">
        <v>4.6945349665016698</v>
      </c>
      <c r="G11" s="41">
        <v>51.646710354465185</v>
      </c>
      <c r="H11" s="41">
        <v>242.45728766382067</v>
      </c>
      <c r="I11" s="22">
        <v>58526824.569432929</v>
      </c>
      <c r="J11" s="147">
        <v>316952.512650966</v>
      </c>
      <c r="K11" s="41">
        <v>4.9803294336384365</v>
      </c>
      <c r="L11" s="41">
        <v>47.113738701248167</v>
      </c>
      <c r="M11" s="41">
        <v>234.64193958257658</v>
      </c>
      <c r="N11" s="153">
        <v>74370352.323993802</v>
      </c>
    </row>
    <row r="12" spans="4:14">
      <c r="D12" s="20" t="s">
        <v>18</v>
      </c>
      <c r="E12" s="147">
        <v>233945.68437756127</v>
      </c>
      <c r="F12" s="41">
        <v>4.1112392289440809</v>
      </c>
      <c r="G12" s="41">
        <v>45.347520451935559</v>
      </c>
      <c r="H12" s="41">
        <v>186.43450501734148</v>
      </c>
      <c r="I12" s="22">
        <v>43615547.867873833</v>
      </c>
      <c r="J12" s="147">
        <v>204475.71503206238</v>
      </c>
      <c r="K12" s="41">
        <v>4.5952424114622712</v>
      </c>
      <c r="L12" s="41">
        <v>47.161546017596187</v>
      </c>
      <c r="M12" s="41">
        <v>216.71873645018758</v>
      </c>
      <c r="N12" s="153">
        <v>44313718.596497186</v>
      </c>
    </row>
    <row r="13" spans="4:14">
      <c r="D13" s="20" t="s">
        <v>13</v>
      </c>
      <c r="E13" s="147">
        <v>44110.619986014128</v>
      </c>
      <c r="F13" s="41">
        <v>8.9142324864255489</v>
      </c>
      <c r="G13" s="41">
        <v>83.892875230835998</v>
      </c>
      <c r="H13" s="41">
        <v>747.8405937623636</v>
      </c>
      <c r="I13" s="22">
        <v>32987712.241566788</v>
      </c>
      <c r="J13" s="147">
        <v>42642.030619781843</v>
      </c>
      <c r="K13" s="41">
        <v>9.2070215800217312</v>
      </c>
      <c r="L13" s="41">
        <v>85.7605986015502</v>
      </c>
      <c r="M13" s="41">
        <v>789.59968204005418</v>
      </c>
      <c r="N13" s="153">
        <v>33670133.818921998</v>
      </c>
    </row>
    <row r="14" spans="4:14">
      <c r="D14" s="20" t="s">
        <v>21</v>
      </c>
      <c r="E14" s="147">
        <v>77146.268012799541</v>
      </c>
      <c r="F14" s="41">
        <v>13.287667471682331</v>
      </c>
      <c r="G14" s="41">
        <v>135.09980110179166</v>
      </c>
      <c r="H14" s="41">
        <v>1795.1612325310298</v>
      </c>
      <c r="I14" s="22">
        <v>138489989.57102638</v>
      </c>
      <c r="J14" s="147">
        <v>82984.929928386729</v>
      </c>
      <c r="K14" s="41">
        <v>14.024849216433335</v>
      </c>
      <c r="L14" s="41">
        <v>123.00925864263246</v>
      </c>
      <c r="M14" s="41">
        <v>1725.1863046881692</v>
      </c>
      <c r="N14" s="153">
        <v>143164464.60796016</v>
      </c>
    </row>
    <row r="15" spans="4:14">
      <c r="D15" s="20" t="s">
        <v>15</v>
      </c>
      <c r="E15" s="147">
        <v>19732.789600694527</v>
      </c>
      <c r="F15" s="41">
        <v>9.8462992570663328</v>
      </c>
      <c r="G15" s="41">
        <v>126.82759842297405</v>
      </c>
      <c r="H15" s="41">
        <v>1248.7824881276367</v>
      </c>
      <c r="I15" s="22">
        <v>24641962.095254466</v>
      </c>
      <c r="J15" s="147">
        <v>23258.442239529752</v>
      </c>
      <c r="K15" s="41">
        <v>9.2415138284022351</v>
      </c>
      <c r="L15" s="41">
        <v>137.82003540912868</v>
      </c>
      <c r="M15" s="41">
        <v>1273.6657630643483</v>
      </c>
      <c r="N15" s="153">
        <v>29623481.582698729</v>
      </c>
    </row>
    <row r="16" spans="4:14">
      <c r="D16" s="20" t="s">
        <v>44</v>
      </c>
      <c r="E16" s="147">
        <v>20573.668336466315</v>
      </c>
      <c r="F16" s="41">
        <v>9.8043340130155592</v>
      </c>
      <c r="G16" s="41">
        <v>77.097120521415022</v>
      </c>
      <c r="H16" s="41">
        <v>755.88592103366921</v>
      </c>
      <c r="I16" s="22">
        <v>15551346.239551077</v>
      </c>
      <c r="J16" s="147">
        <v>26169.797173795214</v>
      </c>
      <c r="K16" s="41">
        <v>10.560136833330381</v>
      </c>
      <c r="L16" s="41">
        <v>72.758997748422956</v>
      </c>
      <c r="M16" s="41">
        <v>768.3449720793235</v>
      </c>
      <c r="N16" s="153">
        <v>20107432.078821242</v>
      </c>
    </row>
    <row r="17" spans="4:14">
      <c r="D17" s="20" t="s">
        <v>16</v>
      </c>
      <c r="E17" s="147">
        <v>69541.503815455333</v>
      </c>
      <c r="F17" s="41">
        <v>10.075375145466753</v>
      </c>
      <c r="G17" s="41">
        <v>80.633188642429843</v>
      </c>
      <c r="H17" s="41">
        <v>812.4096247476698</v>
      </c>
      <c r="I17" s="22">
        <v>56496187.019102715</v>
      </c>
      <c r="J17" s="147">
        <v>71427.8131930167</v>
      </c>
      <c r="K17" s="41">
        <v>10.038629304578867</v>
      </c>
      <c r="L17" s="41">
        <v>84.066917642290264</v>
      </c>
      <c r="M17" s="41">
        <v>843.91662298951326</v>
      </c>
      <c r="N17" s="153">
        <v>60279118.897376455</v>
      </c>
    </row>
    <row r="18" spans="4:14">
      <c r="D18" s="20"/>
      <c r="E18" s="147"/>
      <c r="F18" s="41"/>
      <c r="G18" s="41"/>
      <c r="H18" s="41"/>
      <c r="I18" s="22"/>
      <c r="J18" s="147"/>
      <c r="K18" s="41"/>
      <c r="L18" s="41"/>
      <c r="M18" s="41"/>
      <c r="N18" s="153"/>
    </row>
    <row r="19" spans="4:14">
      <c r="D19" s="12" t="s">
        <v>36</v>
      </c>
      <c r="E19" s="146">
        <v>81786.136671077664</v>
      </c>
      <c r="F19" s="40">
        <v>10.783568272389761</v>
      </c>
      <c r="G19" s="40">
        <v>81.268594229235418</v>
      </c>
      <c r="H19" s="40">
        <v>876.36543427210074</v>
      </c>
      <c r="I19" s="39">
        <v>71674543.181186378</v>
      </c>
      <c r="J19" s="146">
        <v>103786.06215723333</v>
      </c>
      <c r="K19" s="40">
        <v>10.482485528671093</v>
      </c>
      <c r="L19" s="40">
        <v>82.740217702138608</v>
      </c>
      <c r="M19" s="40">
        <v>867.32313470176382</v>
      </c>
      <c r="N19" s="152">
        <v>90016052.768563733</v>
      </c>
    </row>
    <row r="20" spans="4:14">
      <c r="D20" s="20" t="s">
        <v>0</v>
      </c>
      <c r="E20" s="147">
        <v>11268.892454458566</v>
      </c>
      <c r="F20" s="41">
        <v>11.305979678089249</v>
      </c>
      <c r="G20" s="41">
        <v>83.357614722196388</v>
      </c>
      <c r="H20" s="41">
        <v>942.43949806314549</v>
      </c>
      <c r="I20" s="22">
        <v>10620249.348507499</v>
      </c>
      <c r="J20" s="147">
        <v>14253.794523179185</v>
      </c>
      <c r="K20" s="41">
        <v>12.997093605752225</v>
      </c>
      <c r="L20" s="41">
        <v>74.551299280999871</v>
      </c>
      <c r="M20" s="41">
        <v>968.95021518560384</v>
      </c>
      <c r="N20" s="153">
        <v>13811217.270445853</v>
      </c>
    </row>
    <row r="21" spans="4:14">
      <c r="D21" s="20" t="s">
        <v>14</v>
      </c>
      <c r="E21" s="147">
        <v>21379.333328396377</v>
      </c>
      <c r="F21" s="41">
        <v>15.357312561760494</v>
      </c>
      <c r="G21" s="41">
        <v>62.867418380801162</v>
      </c>
      <c r="H21" s="41">
        <v>965.4745940249303</v>
      </c>
      <c r="I21" s="22">
        <v>20641203.165757153</v>
      </c>
      <c r="J21" s="147">
        <v>27171.461740062299</v>
      </c>
      <c r="K21" s="41">
        <v>14.083998910429651</v>
      </c>
      <c r="L21" s="41">
        <v>72.067644838002167</v>
      </c>
      <c r="M21" s="41">
        <v>1015.0006313756537</v>
      </c>
      <c r="N21" s="153">
        <v>27579050.821562652</v>
      </c>
    </row>
    <row r="22" spans="4:14">
      <c r="D22" s="20" t="s">
        <v>7</v>
      </c>
      <c r="E22" s="147">
        <v>12428.695812033679</v>
      </c>
      <c r="F22" s="41">
        <v>9.8539335698843988</v>
      </c>
      <c r="G22" s="41">
        <v>90.342243762104502</v>
      </c>
      <c r="H22" s="41">
        <v>890.22646858608107</v>
      </c>
      <c r="I22" s="22">
        <v>11064353.981877357</v>
      </c>
      <c r="J22" s="147">
        <v>13349.41940777305</v>
      </c>
      <c r="K22" s="41">
        <v>8.9146054034351412</v>
      </c>
      <c r="L22" s="41">
        <v>95.081829041724205</v>
      </c>
      <c r="M22" s="41">
        <v>847.61698694385097</v>
      </c>
      <c r="N22" s="153">
        <v>11315194.65586636</v>
      </c>
    </row>
    <row r="23" spans="4:14">
      <c r="D23" s="20" t="s">
        <v>8</v>
      </c>
      <c r="E23" s="147">
        <v>36709.215076189052</v>
      </c>
      <c r="F23" s="41">
        <v>8.2742132087039408</v>
      </c>
      <c r="G23" s="41">
        <v>96.624577031103868</v>
      </c>
      <c r="H23" s="41">
        <v>799.49235155619101</v>
      </c>
      <c r="I23" s="22">
        <v>29348736.685044363</v>
      </c>
      <c r="J23" s="147">
        <v>49011.386486218806</v>
      </c>
      <c r="K23" s="41">
        <v>8.1815752992769699</v>
      </c>
      <c r="L23" s="41">
        <v>93.046104746033222</v>
      </c>
      <c r="M23" s="41">
        <v>761.263712284083</v>
      </c>
      <c r="N23" s="153">
        <v>37310590.020688869</v>
      </c>
    </row>
    <row r="24" spans="4:14">
      <c r="D24" s="20"/>
      <c r="E24" s="147"/>
      <c r="F24" s="41"/>
      <c r="G24" s="41"/>
      <c r="H24" s="41"/>
      <c r="I24" s="22"/>
      <c r="J24" s="147"/>
      <c r="K24" s="41"/>
      <c r="L24" s="41"/>
      <c r="M24" s="41"/>
      <c r="N24" s="153"/>
    </row>
    <row r="25" spans="4:14">
      <c r="D25" s="20" t="s">
        <v>17</v>
      </c>
      <c r="E25" s="147">
        <v>13725.384231398273</v>
      </c>
      <c r="F25" s="41">
        <v>18.446341403783805</v>
      </c>
      <c r="G25" s="41">
        <v>82.802797367806676</v>
      </c>
      <c r="H25" s="41">
        <v>1527.408669434893</v>
      </c>
      <c r="I25" s="22">
        <v>20964270.866362698</v>
      </c>
      <c r="J25" s="147">
        <v>14217.38227594294</v>
      </c>
      <c r="K25" s="41">
        <v>20.383748888449976</v>
      </c>
      <c r="L25" s="41">
        <v>81.687330862697408</v>
      </c>
      <c r="M25" s="41">
        <v>1665.0940396729536</v>
      </c>
      <c r="N25" s="153">
        <v>23673278.487424482</v>
      </c>
    </row>
    <row r="26" spans="4:14">
      <c r="D26" s="20"/>
      <c r="E26" s="148"/>
      <c r="F26" s="149"/>
      <c r="G26" s="149"/>
      <c r="H26" s="149"/>
      <c r="I26" s="150"/>
      <c r="J26" s="148"/>
      <c r="K26" s="149"/>
      <c r="L26" s="149"/>
      <c r="M26" s="149"/>
      <c r="N26" s="154"/>
    </row>
    <row r="27" spans="4:14">
      <c r="D27" s="49" t="s">
        <v>37</v>
      </c>
      <c r="E27" s="45">
        <v>801952.30208637659</v>
      </c>
      <c r="F27" s="46">
        <v>7.1639176196625884</v>
      </c>
      <c r="G27" s="46">
        <v>80.581148062314639</v>
      </c>
      <c r="H27" s="46">
        <v>577.27670641625571</v>
      </c>
      <c r="I27" s="47">
        <v>462948383.65135723</v>
      </c>
      <c r="J27" s="45">
        <v>885914.68527071492</v>
      </c>
      <c r="K27" s="46">
        <v>7.5184183986692661</v>
      </c>
      <c r="L27" s="46">
        <v>77.952738462249485</v>
      </c>
      <c r="M27" s="46">
        <v>586.08130308122975</v>
      </c>
      <c r="N27" s="47">
        <v>519218033.16225779</v>
      </c>
    </row>
  </sheetData>
  <mergeCells count="5">
    <mergeCell ref="D5:F5"/>
    <mergeCell ref="D7:D8"/>
    <mergeCell ref="E7:I7"/>
    <mergeCell ref="J7:N7"/>
    <mergeCell ref="D2:N4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N21"/>
  <sheetViews>
    <sheetView workbookViewId="0">
      <selection activeCell="E24" sqref="E24"/>
    </sheetView>
  </sheetViews>
  <sheetFormatPr baseColWidth="10" defaultRowHeight="12.75"/>
  <cols>
    <col min="1" max="3" width="11.42578125" style="21"/>
    <col min="4" max="4" width="23" style="21" customWidth="1"/>
    <col min="5" max="6" width="13.7109375" style="43" customWidth="1"/>
    <col min="7" max="7" width="14.85546875" style="43" customWidth="1"/>
    <col min="8" max="9" width="13.7109375" style="43" customWidth="1"/>
    <col min="10" max="10" width="13.7109375" style="44" customWidth="1"/>
    <col min="11" max="11" width="13.7109375" style="43" customWidth="1"/>
    <col min="12" max="12" width="13.7109375" style="44" customWidth="1"/>
    <col min="13" max="14" width="13.7109375" style="21" customWidth="1"/>
    <col min="15" max="16384" width="11.42578125" style="21"/>
  </cols>
  <sheetData>
    <row r="1" spans="1:14" ht="25.5" customHeight="1">
      <c r="J1" s="43"/>
      <c r="K1" s="44"/>
      <c r="L1" s="21"/>
    </row>
    <row r="2" spans="1:14" ht="12.75" customHeight="1">
      <c r="D2" s="236" t="s">
        <v>79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ht="18" customHeight="1"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ht="12.75" customHeight="1"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1:14" ht="17.25" customHeight="1">
      <c r="D5" s="10" t="s">
        <v>180</v>
      </c>
      <c r="E5" s="50"/>
      <c r="F5" s="50"/>
      <c r="G5" s="51"/>
      <c r="H5" s="51"/>
      <c r="I5" s="51"/>
    </row>
    <row r="6" spans="1:14">
      <c r="D6" s="51"/>
      <c r="E6" s="51"/>
      <c r="F6" s="51"/>
      <c r="G6" s="51"/>
      <c r="H6" s="51"/>
      <c r="I6" s="51"/>
    </row>
    <row r="7" spans="1:14" ht="18" customHeight="1">
      <c r="D7" s="237" t="s">
        <v>38</v>
      </c>
      <c r="E7" s="233" t="s">
        <v>181</v>
      </c>
      <c r="F7" s="234"/>
      <c r="G7" s="234"/>
      <c r="H7" s="234"/>
      <c r="I7" s="235"/>
      <c r="J7" s="233" t="s">
        <v>182</v>
      </c>
      <c r="K7" s="234"/>
      <c r="L7" s="234"/>
      <c r="M7" s="234"/>
      <c r="N7" s="235"/>
    </row>
    <row r="8" spans="1:14" ht="66" customHeight="1">
      <c r="D8" s="238"/>
      <c r="E8" s="35" t="s">
        <v>73</v>
      </c>
      <c r="F8" s="36" t="s">
        <v>32</v>
      </c>
      <c r="G8" s="36" t="s">
        <v>33</v>
      </c>
      <c r="H8" s="36" t="s">
        <v>34</v>
      </c>
      <c r="I8" s="37" t="s">
        <v>72</v>
      </c>
      <c r="J8" s="94" t="s">
        <v>73</v>
      </c>
      <c r="K8" s="95" t="s">
        <v>32</v>
      </c>
      <c r="L8" s="95" t="s">
        <v>33</v>
      </c>
      <c r="M8" s="95" t="s">
        <v>34</v>
      </c>
      <c r="N8" s="37" t="s">
        <v>72</v>
      </c>
    </row>
    <row r="9" spans="1:14">
      <c r="D9" s="52"/>
      <c r="E9" s="155"/>
      <c r="F9" s="156"/>
      <c r="G9" s="156"/>
      <c r="H9" s="156"/>
      <c r="I9" s="156"/>
      <c r="J9" s="155"/>
      <c r="K9" s="156"/>
      <c r="L9" s="156"/>
      <c r="M9" s="156"/>
      <c r="N9" s="157"/>
    </row>
    <row r="10" spans="1:14" ht="15" customHeight="1">
      <c r="D10" s="12" t="s">
        <v>45</v>
      </c>
      <c r="E10" s="146">
        <v>721461.04599969764</v>
      </c>
      <c r="F10" s="40">
        <v>7.2684577515650295</v>
      </c>
      <c r="G10" s="40">
        <v>72.600371986343433</v>
      </c>
      <c r="H10" s="40">
        <v>527.69273653064261</v>
      </c>
      <c r="I10" s="39">
        <v>380709753.66383982</v>
      </c>
      <c r="J10" s="146">
        <v>795181.66452396824</v>
      </c>
      <c r="K10" s="40">
        <v>7.6114290722484501</v>
      </c>
      <c r="L10" s="40">
        <v>72.402719947784902</v>
      </c>
      <c r="M10" s="40">
        <v>551.08816752043276</v>
      </c>
      <c r="N10" s="152">
        <v>438215206.34836125</v>
      </c>
    </row>
    <row r="11" spans="1:14" ht="15" customHeight="1">
      <c r="D11" s="20" t="s">
        <v>46</v>
      </c>
      <c r="E11" s="147">
        <v>518184.65770673362</v>
      </c>
      <c r="F11" s="41">
        <v>6.5920840658684057</v>
      </c>
      <c r="G11" s="41">
        <v>92.164877750626729</v>
      </c>
      <c r="H11" s="41">
        <v>607.55862205261599</v>
      </c>
      <c r="I11" s="22">
        <v>314827556.60510957</v>
      </c>
      <c r="J11" s="147">
        <v>561065.54787538166</v>
      </c>
      <c r="K11" s="41">
        <v>7.3752339982522797</v>
      </c>
      <c r="L11" s="41">
        <v>89.588801813394582</v>
      </c>
      <c r="M11" s="41">
        <v>660.73837699683327</v>
      </c>
      <c r="N11" s="153">
        <v>370717539.4920187</v>
      </c>
    </row>
    <row r="12" spans="1:14" s="43" customFormat="1" ht="15" customHeight="1">
      <c r="A12" s="21"/>
      <c r="B12" s="21"/>
      <c r="C12" s="21"/>
      <c r="D12" s="20" t="s">
        <v>47</v>
      </c>
      <c r="E12" s="147">
        <v>96438.425058469409</v>
      </c>
      <c r="F12" s="41">
        <v>11.136974201817647</v>
      </c>
      <c r="G12" s="41">
        <v>24.81051450190963</v>
      </c>
      <c r="H12" s="41">
        <v>276.31405994159019</v>
      </c>
      <c r="I12" s="22">
        <v>26647292.762278467</v>
      </c>
      <c r="J12" s="147">
        <v>106414.43133210784</v>
      </c>
      <c r="K12" s="41">
        <v>10.545756509654497</v>
      </c>
      <c r="L12" s="41">
        <v>25.778071816332393</v>
      </c>
      <c r="M12" s="41">
        <v>271.84926866342846</v>
      </c>
      <c r="N12" s="153">
        <v>28928685.33286814</v>
      </c>
    </row>
    <row r="13" spans="1:14" s="43" customFormat="1" ht="15" customHeight="1">
      <c r="A13" s="21"/>
      <c r="B13" s="21"/>
      <c r="C13" s="21"/>
      <c r="D13" s="20" t="s">
        <v>48</v>
      </c>
      <c r="E13" s="147">
        <v>42081.36333062144</v>
      </c>
      <c r="F13" s="41">
        <v>1.4440734534473358</v>
      </c>
      <c r="G13" s="41">
        <v>110.72594064593893</v>
      </c>
      <c r="H13" s="41">
        <v>159.89639149478577</v>
      </c>
      <c r="I13" s="22">
        <v>6728658.1457473682</v>
      </c>
      <c r="J13" s="147">
        <v>37447.056086213219</v>
      </c>
      <c r="K13" s="41">
        <v>1.827352955718258</v>
      </c>
      <c r="L13" s="41">
        <v>95.425639346784294</v>
      </c>
      <c r="M13" s="41">
        <v>174.37632411165077</v>
      </c>
      <c r="N13" s="153">
        <v>6529879.9891166808</v>
      </c>
    </row>
    <row r="14" spans="1:14" s="43" customFormat="1" ht="15" customHeight="1">
      <c r="A14" s="21"/>
      <c r="B14" s="21"/>
      <c r="C14" s="21"/>
      <c r="D14" s="20" t="s">
        <v>49</v>
      </c>
      <c r="E14" s="147">
        <v>7546.9616948649855</v>
      </c>
      <c r="F14" s="41">
        <v>71.492342712588581</v>
      </c>
      <c r="G14" s="41">
        <v>42.501953540030549</v>
      </c>
      <c r="H14" s="41">
        <v>3038.5642284383812</v>
      </c>
      <c r="I14" s="22">
        <v>22931927.839411441</v>
      </c>
      <c r="J14" s="147">
        <v>7281.7694229939516</v>
      </c>
      <c r="K14" s="41">
        <v>69.252937757364307</v>
      </c>
      <c r="L14" s="41">
        <v>33.462467494246859</v>
      </c>
      <c r="M14" s="41">
        <v>2317.3741785869042</v>
      </c>
      <c r="N14" s="153">
        <v>16874584.435269844</v>
      </c>
    </row>
    <row r="15" spans="1:14" s="43" customFormat="1" ht="15" customHeight="1">
      <c r="A15" s="21"/>
      <c r="B15" s="21"/>
      <c r="C15" s="21"/>
      <c r="D15" s="20" t="s">
        <v>50</v>
      </c>
      <c r="E15" s="147">
        <v>57209.638209008204</v>
      </c>
      <c r="F15" s="41">
        <v>2.6855877483891981</v>
      </c>
      <c r="G15" s="41">
        <v>62.315963430696307</v>
      </c>
      <c r="H15" s="41">
        <v>167.35498791854729</v>
      </c>
      <c r="I15" s="22">
        <v>9574318.3112930302</v>
      </c>
      <c r="J15" s="147">
        <v>82972.859807271496</v>
      </c>
      <c r="K15" s="41">
        <v>2.645992201186278</v>
      </c>
      <c r="L15" s="41">
        <v>69.072307740068524</v>
      </c>
      <c r="M15" s="41">
        <v>182.76478759815987</v>
      </c>
      <c r="N15" s="153">
        <v>15164517.099087872</v>
      </c>
    </row>
    <row r="16" spans="1:14" s="43" customFormat="1" ht="15" customHeight="1">
      <c r="A16" s="21"/>
      <c r="B16" s="21"/>
      <c r="C16" s="21"/>
      <c r="D16" s="21" t="s">
        <v>51</v>
      </c>
      <c r="E16" s="147"/>
      <c r="F16" s="41"/>
      <c r="G16" s="41"/>
      <c r="H16" s="41"/>
      <c r="I16" s="22"/>
      <c r="J16" s="147"/>
      <c r="K16" s="41"/>
      <c r="L16" s="41"/>
      <c r="M16" s="41"/>
      <c r="N16" s="153"/>
    </row>
    <row r="17" spans="1:14" s="43" customFormat="1" ht="15" customHeight="1">
      <c r="A17" s="21"/>
      <c r="B17" s="21"/>
      <c r="C17" s="21"/>
      <c r="D17" s="12" t="s">
        <v>52</v>
      </c>
      <c r="E17" s="146">
        <v>80491.256086678943</v>
      </c>
      <c r="F17" s="40">
        <v>6.2269011463445549</v>
      </c>
      <c r="G17" s="40">
        <v>164.07982752426801</v>
      </c>
      <c r="H17" s="40">
        <v>1021.7088661028813</v>
      </c>
      <c r="I17" s="39">
        <v>82238629.987517372</v>
      </c>
      <c r="J17" s="146">
        <v>90733.02074674693</v>
      </c>
      <c r="K17" s="40">
        <v>6.7032754482142565</v>
      </c>
      <c r="L17" s="40">
        <v>133.18267682031205</v>
      </c>
      <c r="M17" s="40">
        <v>892.76016765705185</v>
      </c>
      <c r="N17" s="152">
        <v>81002826.813896567</v>
      </c>
    </row>
    <row r="18" spans="1:14" s="43" customFormat="1" ht="15" customHeight="1">
      <c r="A18" s="21"/>
      <c r="B18" s="21"/>
      <c r="C18" s="21"/>
      <c r="D18" s="20" t="s">
        <v>53</v>
      </c>
      <c r="E18" s="147">
        <v>77346.567828917337</v>
      </c>
      <c r="F18" s="41">
        <v>6.2059828676419757</v>
      </c>
      <c r="G18" s="41">
        <v>163.65471687513664</v>
      </c>
      <c r="H18" s="41">
        <v>1015.6383691358961</v>
      </c>
      <c r="I18" s="22">
        <v>78556142.00802058</v>
      </c>
      <c r="J18" s="147">
        <v>86918.473098024435</v>
      </c>
      <c r="K18" s="41">
        <v>6.6590680535987126</v>
      </c>
      <c r="L18" s="41">
        <v>134.07110371727373</v>
      </c>
      <c r="M18" s="41">
        <v>892.788603674417</v>
      </c>
      <c r="N18" s="153">
        <v>77599822.230697617</v>
      </c>
    </row>
    <row r="19" spans="1:14" s="43" customFormat="1" ht="15" customHeight="1">
      <c r="A19" s="21"/>
      <c r="B19" s="21"/>
      <c r="C19" s="21"/>
      <c r="D19" s="20" t="s">
        <v>54</v>
      </c>
      <c r="E19" s="147">
        <v>3144.6882577616007</v>
      </c>
      <c r="F19" s="41">
        <v>6.7414059016378314</v>
      </c>
      <c r="G19" s="41">
        <v>173.7053769372082</v>
      </c>
      <c r="H19" s="41">
        <v>1171.0184532307194</v>
      </c>
      <c r="I19" s="22">
        <v>3682487.9794967957</v>
      </c>
      <c r="J19" s="147">
        <v>3814.547648722501</v>
      </c>
      <c r="K19" s="41">
        <v>7.7105873482010114</v>
      </c>
      <c r="L19" s="41">
        <v>115.69964554702129</v>
      </c>
      <c r="M19" s="41">
        <v>892.11222314620397</v>
      </c>
      <c r="N19" s="153">
        <v>3403004.5831989553</v>
      </c>
    </row>
    <row r="20" spans="1:14" ht="15" customHeight="1">
      <c r="D20" s="21" t="s">
        <v>51</v>
      </c>
      <c r="E20" s="158"/>
      <c r="F20" s="159"/>
      <c r="G20" s="159"/>
      <c r="H20" s="159"/>
      <c r="I20" s="160"/>
      <c r="J20" s="158"/>
      <c r="K20" s="159"/>
      <c r="L20" s="159"/>
      <c r="M20" s="159"/>
      <c r="N20" s="161"/>
    </row>
    <row r="21" spans="1:14" ht="15" customHeight="1">
      <c r="D21" s="49" t="s">
        <v>37</v>
      </c>
      <c r="E21" s="45">
        <v>801952.30208637659</v>
      </c>
      <c r="F21" s="46">
        <v>7.1639176196625955</v>
      </c>
      <c r="G21" s="46">
        <v>80.581148062314568</v>
      </c>
      <c r="H21" s="46">
        <v>577.27670641625571</v>
      </c>
      <c r="I21" s="47">
        <v>462948383.65135717</v>
      </c>
      <c r="J21" s="45">
        <v>885914.68527071527</v>
      </c>
      <c r="K21" s="46">
        <v>7.5184183986692572</v>
      </c>
      <c r="L21" s="46">
        <v>77.952738462249471</v>
      </c>
      <c r="M21" s="46">
        <v>586.08130308122907</v>
      </c>
      <c r="N21" s="47">
        <v>519218033.16225785</v>
      </c>
    </row>
  </sheetData>
  <mergeCells count="4">
    <mergeCell ref="D7:D8"/>
    <mergeCell ref="E7:I7"/>
    <mergeCell ref="J7:N7"/>
    <mergeCell ref="D2:N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D1:O36"/>
  <sheetViews>
    <sheetView zoomScaleNormal="100" workbookViewId="0"/>
  </sheetViews>
  <sheetFormatPr baseColWidth="10" defaultRowHeight="12.75"/>
  <cols>
    <col min="1" max="3" width="11.42578125" style="21"/>
    <col min="4" max="4" width="16.42578125" style="21" customWidth="1"/>
    <col min="5" max="5" width="14.85546875" style="21" customWidth="1"/>
    <col min="6" max="7" width="13.7109375" style="21" customWidth="1"/>
    <col min="8" max="8" width="14.42578125" style="21" customWidth="1"/>
    <col min="9" max="15" width="13.7109375" style="21" customWidth="1"/>
    <col min="16" max="16384" width="11.42578125" style="21"/>
  </cols>
  <sheetData>
    <row r="1" spans="4:15" ht="25.5" customHeight="1"/>
    <row r="2" spans="4:15" ht="12.75" customHeight="1">
      <c r="D2" s="236" t="s">
        <v>80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4:15" ht="18" customHeight="1"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4:15" ht="12.75" customHeight="1"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4:15" ht="18.75" customHeight="1">
      <c r="D5" s="10" t="s">
        <v>180</v>
      </c>
      <c r="E5" s="18"/>
      <c r="F5" s="18"/>
      <c r="G5" s="18"/>
      <c r="I5" s="44"/>
    </row>
    <row r="6" spans="4:15" ht="12" customHeight="1">
      <c r="D6" s="18"/>
      <c r="E6" s="42"/>
      <c r="I6" s="44"/>
    </row>
    <row r="7" spans="4:15" ht="19.5" customHeight="1">
      <c r="D7" s="240" t="s">
        <v>76</v>
      </c>
      <c r="E7" s="231" t="s">
        <v>77</v>
      </c>
      <c r="F7" s="233" t="s">
        <v>181</v>
      </c>
      <c r="G7" s="234"/>
      <c r="H7" s="234"/>
      <c r="I7" s="234"/>
      <c r="J7" s="235"/>
      <c r="K7" s="233" t="s">
        <v>182</v>
      </c>
      <c r="L7" s="234"/>
      <c r="M7" s="234"/>
      <c r="N7" s="234"/>
      <c r="O7" s="235"/>
    </row>
    <row r="8" spans="4:15" ht="63.75" customHeight="1">
      <c r="D8" s="241"/>
      <c r="E8" s="232"/>
      <c r="F8" s="63" t="s">
        <v>73</v>
      </c>
      <c r="G8" s="36" t="s">
        <v>32</v>
      </c>
      <c r="H8" s="36" t="s">
        <v>33</v>
      </c>
      <c r="I8" s="36" t="s">
        <v>34</v>
      </c>
      <c r="J8" s="37" t="s">
        <v>72</v>
      </c>
      <c r="K8" s="72" t="s">
        <v>73</v>
      </c>
      <c r="L8" s="95" t="s">
        <v>32</v>
      </c>
      <c r="M8" s="95" t="s">
        <v>33</v>
      </c>
      <c r="N8" s="95" t="s">
        <v>34</v>
      </c>
      <c r="O8" s="37" t="s">
        <v>72</v>
      </c>
    </row>
    <row r="9" spans="4:15" ht="15" customHeight="1">
      <c r="D9" s="242" t="s">
        <v>90</v>
      </c>
      <c r="E9" s="20" t="s">
        <v>55</v>
      </c>
      <c r="F9" s="162">
        <v>190975.84094999993</v>
      </c>
      <c r="G9" s="163">
        <v>1.9357677473384689</v>
      </c>
      <c r="H9" s="163">
        <v>51.007313445989638</v>
      </c>
      <c r="I9" s="163">
        <v>98.738312247130565</v>
      </c>
      <c r="J9" s="164">
        <v>18856632.215379436</v>
      </c>
      <c r="K9" s="171">
        <v>153221.66205899994</v>
      </c>
      <c r="L9" s="163">
        <v>1.921100630513825</v>
      </c>
      <c r="M9" s="163">
        <v>50.786787581789802</v>
      </c>
      <c r="N9" s="163">
        <v>97.566529645148094</v>
      </c>
      <c r="O9" s="165">
        <v>14949305.83355828</v>
      </c>
    </row>
    <row r="10" spans="4:15" ht="15" customHeight="1">
      <c r="D10" s="242"/>
      <c r="E10" s="20" t="s">
        <v>13</v>
      </c>
      <c r="F10" s="166">
        <v>0</v>
      </c>
      <c r="G10" s="64">
        <v>0</v>
      </c>
      <c r="H10" s="64">
        <v>0</v>
      </c>
      <c r="I10" s="55">
        <v>0</v>
      </c>
      <c r="J10" s="23">
        <v>0</v>
      </c>
      <c r="K10" s="166">
        <v>0</v>
      </c>
      <c r="L10" s="64">
        <v>0</v>
      </c>
      <c r="M10" s="64">
        <v>0</v>
      </c>
      <c r="N10" s="55">
        <v>0</v>
      </c>
      <c r="O10" s="23">
        <v>0</v>
      </c>
    </row>
    <row r="11" spans="4:15" ht="15" customHeight="1">
      <c r="D11" s="242"/>
      <c r="E11" s="20" t="s">
        <v>56</v>
      </c>
      <c r="F11" s="166">
        <v>0</v>
      </c>
      <c r="G11" s="64">
        <v>0</v>
      </c>
      <c r="H11" s="64">
        <v>0</v>
      </c>
      <c r="I11" s="55">
        <v>0</v>
      </c>
      <c r="J11" s="23">
        <v>0</v>
      </c>
      <c r="K11" s="166">
        <v>0</v>
      </c>
      <c r="L11" s="64">
        <v>0</v>
      </c>
      <c r="M11" s="64">
        <v>0</v>
      </c>
      <c r="N11" s="55">
        <v>0</v>
      </c>
      <c r="O11" s="23">
        <v>0</v>
      </c>
    </row>
    <row r="12" spans="4:15" ht="15" customHeight="1">
      <c r="D12" s="242"/>
      <c r="E12" s="20" t="s">
        <v>57</v>
      </c>
      <c r="F12" s="166">
        <v>0</v>
      </c>
      <c r="G12" s="64">
        <v>0</v>
      </c>
      <c r="H12" s="64">
        <v>0</v>
      </c>
      <c r="I12" s="55">
        <v>0</v>
      </c>
      <c r="J12" s="23">
        <v>0</v>
      </c>
      <c r="K12" s="166">
        <v>0</v>
      </c>
      <c r="L12" s="64">
        <v>0</v>
      </c>
      <c r="M12" s="64">
        <v>0</v>
      </c>
      <c r="N12" s="55">
        <v>0</v>
      </c>
      <c r="O12" s="23">
        <v>0</v>
      </c>
    </row>
    <row r="13" spans="4:15" ht="15" customHeight="1">
      <c r="D13" s="242"/>
      <c r="E13" s="20" t="s">
        <v>36</v>
      </c>
      <c r="F13" s="166">
        <v>0</v>
      </c>
      <c r="G13" s="64">
        <v>0</v>
      </c>
      <c r="H13" s="64">
        <v>0</v>
      </c>
      <c r="I13" s="55">
        <v>0</v>
      </c>
      <c r="J13" s="23">
        <v>0</v>
      </c>
      <c r="K13" s="166">
        <v>0</v>
      </c>
      <c r="L13" s="64">
        <v>0</v>
      </c>
      <c r="M13" s="64">
        <v>0</v>
      </c>
      <c r="N13" s="55">
        <v>0</v>
      </c>
      <c r="O13" s="23">
        <v>0</v>
      </c>
    </row>
    <row r="14" spans="4:15" ht="15" customHeight="1">
      <c r="D14" s="242"/>
      <c r="E14" s="20" t="s">
        <v>17</v>
      </c>
      <c r="F14" s="168">
        <v>0</v>
      </c>
      <c r="G14" s="160">
        <v>0</v>
      </c>
      <c r="H14" s="160">
        <v>0</v>
      </c>
      <c r="I14" s="159">
        <v>0</v>
      </c>
      <c r="J14" s="169">
        <v>0</v>
      </c>
      <c r="K14" s="168">
        <v>0</v>
      </c>
      <c r="L14" s="160">
        <v>0</v>
      </c>
      <c r="M14" s="160">
        <v>0</v>
      </c>
      <c r="N14" s="159">
        <v>0</v>
      </c>
      <c r="O14" s="169">
        <v>0</v>
      </c>
    </row>
    <row r="15" spans="4:15" ht="15" customHeight="1">
      <c r="D15" s="58"/>
      <c r="E15" s="59" t="s">
        <v>42</v>
      </c>
      <c r="F15" s="45">
        <v>190975.84094999993</v>
      </c>
      <c r="G15" s="46">
        <v>1.9357677473384689</v>
      </c>
      <c r="H15" s="46">
        <v>51.007313445989638</v>
      </c>
      <c r="I15" s="46">
        <v>98.738312247130565</v>
      </c>
      <c r="J15" s="47">
        <v>18856632.215379436</v>
      </c>
      <c r="K15" s="45">
        <v>153221.66205899994</v>
      </c>
      <c r="L15" s="46">
        <v>1.921100630513825</v>
      </c>
      <c r="M15" s="46">
        <v>50.786787581789802</v>
      </c>
      <c r="N15" s="46">
        <v>97.566529645148094</v>
      </c>
      <c r="O15" s="47">
        <v>14949305.83355828</v>
      </c>
    </row>
    <row r="16" spans="4:15" ht="15" customHeight="1">
      <c r="D16" s="242" t="s">
        <v>39</v>
      </c>
      <c r="E16" s="20" t="s">
        <v>55</v>
      </c>
      <c r="F16" s="162">
        <v>103926.35354047071</v>
      </c>
      <c r="G16" s="163">
        <v>9.78085802944444</v>
      </c>
      <c r="H16" s="163">
        <v>54.228324968609286</v>
      </c>
      <c r="I16" s="163">
        <v>530.39954769254462</v>
      </c>
      <c r="J16" s="165">
        <v>55122490.911201142</v>
      </c>
      <c r="K16" s="162">
        <v>106522.25410302833</v>
      </c>
      <c r="L16" s="163">
        <v>10.053055144236119</v>
      </c>
      <c r="M16" s="163">
        <v>55.311280845481306</v>
      </c>
      <c r="N16" s="163">
        <v>556.04735643795459</v>
      </c>
      <c r="O16" s="165">
        <v>59231417.795800962</v>
      </c>
    </row>
    <row r="17" spans="4:15" ht="15" customHeight="1">
      <c r="D17" s="242"/>
      <c r="E17" s="20" t="s">
        <v>13</v>
      </c>
      <c r="F17" s="166">
        <v>44110.619986014128</v>
      </c>
      <c r="G17" s="55">
        <v>8.9142324864255489</v>
      </c>
      <c r="H17" s="55">
        <v>83.892875230835998</v>
      </c>
      <c r="I17" s="55">
        <v>747.8405937623636</v>
      </c>
      <c r="J17" s="167">
        <v>32987712.241566788</v>
      </c>
      <c r="K17" s="166">
        <v>42642.030619781843</v>
      </c>
      <c r="L17" s="55">
        <v>9.2070215800217312</v>
      </c>
      <c r="M17" s="55">
        <v>85.7605986015502</v>
      </c>
      <c r="N17" s="55">
        <v>789.59968204005418</v>
      </c>
      <c r="O17" s="167">
        <v>33670133.818921998</v>
      </c>
    </row>
    <row r="18" spans="4:15" ht="15" customHeight="1">
      <c r="D18" s="242"/>
      <c r="E18" s="20" t="s">
        <v>56</v>
      </c>
      <c r="F18" s="166">
        <v>101146.44966311539</v>
      </c>
      <c r="G18" s="55">
        <v>13.087303946948587</v>
      </c>
      <c r="H18" s="55">
        <v>128.71202979752127</v>
      </c>
      <c r="I18" s="55">
        <v>1684.4934555888644</v>
      </c>
      <c r="J18" s="167">
        <v>170380532.51356637</v>
      </c>
      <c r="K18" s="166">
        <v>109310.27146237902</v>
      </c>
      <c r="L18" s="55">
        <v>13.298619887143627</v>
      </c>
      <c r="M18" s="55">
        <v>121.97443441186405</v>
      </c>
      <c r="N18" s="55">
        <v>1622.0916391927112</v>
      </c>
      <c r="O18" s="167">
        <v>177311277.41701064</v>
      </c>
    </row>
    <row r="19" spans="4:15" ht="15" customHeight="1">
      <c r="D19" s="242"/>
      <c r="E19" s="20" t="s">
        <v>57</v>
      </c>
      <c r="F19" s="166">
        <v>85847.780102300356</v>
      </c>
      <c r="G19" s="55">
        <v>9.2957841441907689</v>
      </c>
      <c r="H19" s="55">
        <v>81.199412102424503</v>
      </c>
      <c r="I19" s="55">
        <v>754.81220753932973</v>
      </c>
      <c r="J19" s="167">
        <v>64798952.411368273</v>
      </c>
      <c r="K19" s="166">
        <v>94530.711072349368</v>
      </c>
      <c r="L19" s="55">
        <v>9.7165520331392887</v>
      </c>
      <c r="M19" s="55">
        <v>82.593556137491419</v>
      </c>
      <c r="N19" s="55">
        <v>802.52458581194628</v>
      </c>
      <c r="O19" s="167">
        <v>75863219.749845937</v>
      </c>
    </row>
    <row r="20" spans="4:15" ht="15" customHeight="1">
      <c r="D20" s="242"/>
      <c r="E20" s="20" t="s">
        <v>36</v>
      </c>
      <c r="F20" s="166">
        <v>81786.136671077664</v>
      </c>
      <c r="G20" s="55">
        <v>10.783568272389761</v>
      </c>
      <c r="H20" s="55">
        <v>81.268594229235418</v>
      </c>
      <c r="I20" s="55">
        <v>876.36543427210074</v>
      </c>
      <c r="J20" s="167">
        <v>71674543.181186363</v>
      </c>
      <c r="K20" s="166">
        <v>103786.06215723333</v>
      </c>
      <c r="L20" s="55">
        <v>10.482485528671095</v>
      </c>
      <c r="M20" s="55">
        <v>82.740217702138608</v>
      </c>
      <c r="N20" s="55">
        <v>867.32313470176393</v>
      </c>
      <c r="O20" s="167">
        <v>90016052.768563733</v>
      </c>
    </row>
    <row r="21" spans="4:15" ht="15" customHeight="1">
      <c r="D21" s="242"/>
      <c r="E21" s="20" t="s">
        <v>17</v>
      </c>
      <c r="F21" s="168">
        <v>13725.384231398273</v>
      </c>
      <c r="G21" s="159">
        <v>18.446341403783805</v>
      </c>
      <c r="H21" s="159">
        <v>82.802797367806676</v>
      </c>
      <c r="I21" s="159">
        <v>1527.408669434893</v>
      </c>
      <c r="J21" s="170">
        <v>20964270.866362698</v>
      </c>
      <c r="K21" s="168">
        <v>14217.38227594294</v>
      </c>
      <c r="L21" s="159">
        <v>20.383748888449976</v>
      </c>
      <c r="M21" s="159">
        <v>81.687330862697408</v>
      </c>
      <c r="N21" s="159">
        <v>1665.0940396729536</v>
      </c>
      <c r="O21" s="170">
        <v>23673278.487424482</v>
      </c>
    </row>
    <row r="22" spans="4:15" ht="15" customHeight="1">
      <c r="D22" s="58"/>
      <c r="E22" s="59" t="s">
        <v>42</v>
      </c>
      <c r="F22" s="45">
        <v>430542.72419437655</v>
      </c>
      <c r="G22" s="46">
        <v>10.838848838632314</v>
      </c>
      <c r="H22" s="46">
        <v>89.12904806352725</v>
      </c>
      <c r="I22" s="46">
        <v>966.05627909176599</v>
      </c>
      <c r="J22" s="47">
        <v>415928502.12525165</v>
      </c>
      <c r="K22" s="45">
        <v>471008.71169071482</v>
      </c>
      <c r="L22" s="46">
        <v>11.068601978957426</v>
      </c>
      <c r="M22" s="46">
        <v>88.189027928133399</v>
      </c>
      <c r="N22" s="46">
        <v>976.12924904766919</v>
      </c>
      <c r="O22" s="47">
        <v>459765380.03756779</v>
      </c>
    </row>
    <row r="23" spans="4:15" ht="15" customHeight="1">
      <c r="D23" s="243" t="s">
        <v>91</v>
      </c>
      <c r="E23" s="20" t="s">
        <v>55</v>
      </c>
      <c r="F23" s="171">
        <v>180433.73694200019</v>
      </c>
      <c r="G23" s="163">
        <v>3.9285771026610199</v>
      </c>
      <c r="H23" s="163">
        <v>39.731021840775867</v>
      </c>
      <c r="I23" s="163">
        <v>156.08638266899695</v>
      </c>
      <c r="J23" s="174">
        <v>28163249.310726173</v>
      </c>
      <c r="K23" s="171">
        <v>261684.31152100011</v>
      </c>
      <c r="L23" s="163">
        <v>4.405747798840256</v>
      </c>
      <c r="M23" s="163">
        <v>38.600715771199489</v>
      </c>
      <c r="N23" s="163">
        <v>170.06501854262049</v>
      </c>
      <c r="O23" s="174">
        <v>44503347.291131765</v>
      </c>
    </row>
    <row r="24" spans="4:15" ht="15" customHeight="1">
      <c r="D24" s="242"/>
      <c r="E24" s="20" t="s">
        <v>13</v>
      </c>
      <c r="F24" s="172">
        <v>0</v>
      </c>
      <c r="G24" s="64">
        <v>0</v>
      </c>
      <c r="H24" s="64">
        <v>0</v>
      </c>
      <c r="I24" s="55">
        <v>0</v>
      </c>
      <c r="J24" s="175">
        <v>0</v>
      </c>
      <c r="K24" s="166">
        <v>0</v>
      </c>
      <c r="L24" s="64">
        <v>0</v>
      </c>
      <c r="M24" s="64">
        <v>0</v>
      </c>
      <c r="N24" s="55">
        <v>0</v>
      </c>
      <c r="O24" s="23">
        <v>0</v>
      </c>
    </row>
    <row r="25" spans="4:15" ht="15" customHeight="1">
      <c r="D25" s="242"/>
      <c r="E25" s="20" t="s">
        <v>56</v>
      </c>
      <c r="F25" s="172">
        <v>0</v>
      </c>
      <c r="G25" s="64">
        <v>0</v>
      </c>
      <c r="H25" s="64">
        <v>0</v>
      </c>
      <c r="I25" s="55">
        <v>0</v>
      </c>
      <c r="J25" s="175">
        <v>0</v>
      </c>
      <c r="K25" s="166">
        <v>0</v>
      </c>
      <c r="L25" s="64">
        <v>0</v>
      </c>
      <c r="M25" s="64">
        <v>0</v>
      </c>
      <c r="N25" s="55">
        <v>0</v>
      </c>
      <c r="O25" s="23">
        <v>0</v>
      </c>
    </row>
    <row r="26" spans="4:15" ht="15" customHeight="1">
      <c r="D26" s="242"/>
      <c r="E26" s="20" t="s">
        <v>57</v>
      </c>
      <c r="F26" s="172">
        <v>0</v>
      </c>
      <c r="G26" s="64">
        <v>0</v>
      </c>
      <c r="H26" s="64">
        <v>0</v>
      </c>
      <c r="I26" s="55">
        <v>0</v>
      </c>
      <c r="J26" s="175">
        <v>0</v>
      </c>
      <c r="K26" s="166">
        <v>0</v>
      </c>
      <c r="L26" s="64">
        <v>0</v>
      </c>
      <c r="M26" s="64">
        <v>0</v>
      </c>
      <c r="N26" s="55">
        <v>0</v>
      </c>
      <c r="O26" s="23">
        <v>0</v>
      </c>
    </row>
    <row r="27" spans="4:15" ht="15" customHeight="1">
      <c r="D27" s="242"/>
      <c r="E27" s="20" t="s">
        <v>36</v>
      </c>
      <c r="F27" s="172">
        <v>0</v>
      </c>
      <c r="G27" s="64">
        <v>0</v>
      </c>
      <c r="H27" s="64">
        <v>0</v>
      </c>
      <c r="I27" s="55">
        <v>0</v>
      </c>
      <c r="J27" s="175">
        <v>0</v>
      </c>
      <c r="K27" s="166">
        <v>0</v>
      </c>
      <c r="L27" s="64">
        <v>0</v>
      </c>
      <c r="M27" s="64">
        <v>0</v>
      </c>
      <c r="N27" s="55">
        <v>0</v>
      </c>
      <c r="O27" s="23">
        <v>0</v>
      </c>
    </row>
    <row r="28" spans="4:15" ht="15" customHeight="1">
      <c r="D28" s="244"/>
      <c r="E28" s="20" t="s">
        <v>17</v>
      </c>
      <c r="F28" s="173">
        <v>0</v>
      </c>
      <c r="G28" s="160">
        <v>0</v>
      </c>
      <c r="H28" s="160">
        <v>0</v>
      </c>
      <c r="I28" s="159">
        <v>0</v>
      </c>
      <c r="J28" s="176">
        <v>0</v>
      </c>
      <c r="K28" s="168">
        <v>0</v>
      </c>
      <c r="L28" s="160">
        <v>0</v>
      </c>
      <c r="M28" s="160">
        <v>0</v>
      </c>
      <c r="N28" s="159">
        <v>0</v>
      </c>
      <c r="O28" s="169">
        <v>0</v>
      </c>
    </row>
    <row r="29" spans="4:15" ht="15" customHeight="1">
      <c r="D29" s="58"/>
      <c r="E29" s="59" t="s">
        <v>42</v>
      </c>
      <c r="F29" s="45">
        <v>180433.73694200019</v>
      </c>
      <c r="G29" s="46">
        <v>3.9285771026610199</v>
      </c>
      <c r="H29" s="46">
        <v>39.731021840775867</v>
      </c>
      <c r="I29" s="46">
        <v>156.08638266899695</v>
      </c>
      <c r="J29" s="47">
        <v>28163249.310726173</v>
      </c>
      <c r="K29" s="45">
        <v>261684.31152100011</v>
      </c>
      <c r="L29" s="46">
        <v>4.405747798840256</v>
      </c>
      <c r="M29" s="46">
        <v>38.600715771199489</v>
      </c>
      <c r="N29" s="46">
        <v>170.06501854262049</v>
      </c>
      <c r="O29" s="47">
        <v>44503347.291131765</v>
      </c>
    </row>
    <row r="30" spans="4:15" ht="15" customHeight="1">
      <c r="D30" s="239" t="s">
        <v>37</v>
      </c>
      <c r="E30" s="20" t="s">
        <v>55</v>
      </c>
      <c r="F30" s="162">
        <v>475335.93143247085</v>
      </c>
      <c r="G30" s="163">
        <v>4.4074547954188921</v>
      </c>
      <c r="H30" s="163">
        <v>48.754805656345873</v>
      </c>
      <c r="I30" s="163">
        <v>214.88460198977774</v>
      </c>
      <c r="J30" s="165">
        <v>102142372.43730678</v>
      </c>
      <c r="K30" s="162">
        <v>521428.22768302838</v>
      </c>
      <c r="L30" s="163">
        <v>4.8293193040968783</v>
      </c>
      <c r="M30" s="163">
        <v>47.131577436839365</v>
      </c>
      <c r="N30" s="163">
        <v>227.6134367482652</v>
      </c>
      <c r="O30" s="165">
        <v>118684070.92049101</v>
      </c>
    </row>
    <row r="31" spans="4:15" ht="15" customHeight="1">
      <c r="D31" s="239"/>
      <c r="E31" s="20" t="s">
        <v>13</v>
      </c>
      <c r="F31" s="166">
        <v>44110.619986014128</v>
      </c>
      <c r="G31" s="55">
        <v>8.9142324864255489</v>
      </c>
      <c r="H31" s="55">
        <v>83.892875230835998</v>
      </c>
      <c r="I31" s="55">
        <v>747.8405937623636</v>
      </c>
      <c r="J31" s="167">
        <v>32987712.241566788</v>
      </c>
      <c r="K31" s="166">
        <v>42642.030619781843</v>
      </c>
      <c r="L31" s="55">
        <v>9.2070215800217312</v>
      </c>
      <c r="M31" s="55">
        <v>85.7605986015502</v>
      </c>
      <c r="N31" s="55">
        <v>789.59968204005418</v>
      </c>
      <c r="O31" s="167">
        <v>33670133.818921998</v>
      </c>
    </row>
    <row r="32" spans="4:15" ht="15" customHeight="1">
      <c r="D32" s="239"/>
      <c r="E32" s="20" t="s">
        <v>56</v>
      </c>
      <c r="F32" s="166">
        <v>101146.44966311539</v>
      </c>
      <c r="G32" s="55">
        <v>13.087303946948587</v>
      </c>
      <c r="H32" s="55">
        <v>128.71202979752127</v>
      </c>
      <c r="I32" s="55">
        <v>1684.4934555888644</v>
      </c>
      <c r="J32" s="167">
        <v>170380532.51356637</v>
      </c>
      <c r="K32" s="166">
        <v>109310.27146237902</v>
      </c>
      <c r="L32" s="55">
        <v>13.298619887143627</v>
      </c>
      <c r="M32" s="55">
        <v>121.97443441186405</v>
      </c>
      <c r="N32" s="55">
        <v>1622.0916391927112</v>
      </c>
      <c r="O32" s="167">
        <v>177311277.41701064</v>
      </c>
    </row>
    <row r="33" spans="4:15" ht="15" customHeight="1">
      <c r="D33" s="239"/>
      <c r="E33" s="20" t="s">
        <v>57</v>
      </c>
      <c r="F33" s="166">
        <v>85847.780102300356</v>
      </c>
      <c r="G33" s="55">
        <v>9.2957841441907689</v>
      </c>
      <c r="H33" s="55">
        <v>81.199412102424503</v>
      </c>
      <c r="I33" s="55">
        <v>754.81220753932973</v>
      </c>
      <c r="J33" s="167">
        <v>64798952.411368273</v>
      </c>
      <c r="K33" s="166">
        <v>94530.711072349368</v>
      </c>
      <c r="L33" s="55">
        <v>9.7165520331392887</v>
      </c>
      <c r="M33" s="55">
        <v>82.593556137491419</v>
      </c>
      <c r="N33" s="55">
        <v>802.52458581194628</v>
      </c>
      <c r="O33" s="167">
        <v>75863219.749845937</v>
      </c>
    </row>
    <row r="34" spans="4:15" ht="15" customHeight="1">
      <c r="D34" s="239"/>
      <c r="E34" s="20" t="s">
        <v>36</v>
      </c>
      <c r="F34" s="166">
        <v>81786.136671077664</v>
      </c>
      <c r="G34" s="55">
        <v>10.783568272389761</v>
      </c>
      <c r="H34" s="55">
        <v>81.268594229235418</v>
      </c>
      <c r="I34" s="55">
        <v>876.36543427210074</v>
      </c>
      <c r="J34" s="167">
        <v>71674543.181186363</v>
      </c>
      <c r="K34" s="166">
        <v>103786.06215723333</v>
      </c>
      <c r="L34" s="55">
        <v>10.482485528671095</v>
      </c>
      <c r="M34" s="55">
        <v>82.740217702138608</v>
      </c>
      <c r="N34" s="55">
        <v>867.32313470176393</v>
      </c>
      <c r="O34" s="167">
        <v>90016052.768563733</v>
      </c>
    </row>
    <row r="35" spans="4:15" ht="15" customHeight="1">
      <c r="D35" s="239"/>
      <c r="E35" s="20" t="s">
        <v>17</v>
      </c>
      <c r="F35" s="166">
        <v>13725.384231398273</v>
      </c>
      <c r="G35" s="55">
        <v>18.446341403783805</v>
      </c>
      <c r="H35" s="55">
        <v>82.802797367806676</v>
      </c>
      <c r="I35" s="55">
        <v>1527.408669434893</v>
      </c>
      <c r="J35" s="167">
        <v>20964270.866362698</v>
      </c>
      <c r="K35" s="166">
        <v>14217.38227594294</v>
      </c>
      <c r="L35" s="55">
        <v>20.383748888449976</v>
      </c>
      <c r="M35" s="55">
        <v>81.687330862697408</v>
      </c>
      <c r="N35" s="55">
        <v>1665.0940396729536</v>
      </c>
      <c r="O35" s="167">
        <v>23673278.487424482</v>
      </c>
    </row>
    <row r="36" spans="4:15" ht="15" customHeight="1">
      <c r="D36" s="58"/>
      <c r="E36" s="59" t="s">
        <v>42</v>
      </c>
      <c r="F36" s="25">
        <v>801952.3020863767</v>
      </c>
      <c r="G36" s="54">
        <v>7.1639176196625867</v>
      </c>
      <c r="H36" s="54">
        <v>80.581148062314654</v>
      </c>
      <c r="I36" s="54">
        <v>577.27670641625559</v>
      </c>
      <c r="J36" s="25">
        <v>462948383.65135723</v>
      </c>
      <c r="K36" s="25">
        <v>885914.68527071492</v>
      </c>
      <c r="L36" s="54">
        <v>7.5184183986692634</v>
      </c>
      <c r="M36" s="54">
        <v>77.952738462249513</v>
      </c>
      <c r="N36" s="54">
        <v>586.08130308122998</v>
      </c>
      <c r="O36" s="25">
        <v>519218033.16225785</v>
      </c>
    </row>
  </sheetData>
  <mergeCells count="9">
    <mergeCell ref="K7:O7"/>
    <mergeCell ref="D2:O4"/>
    <mergeCell ref="D30:D35"/>
    <mergeCell ref="D7:D8"/>
    <mergeCell ref="E7:E8"/>
    <mergeCell ref="D16:D21"/>
    <mergeCell ref="F7:J7"/>
    <mergeCell ref="D9:D14"/>
    <mergeCell ref="D23:D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</sheetPr>
  <dimension ref="D1:O32"/>
  <sheetViews>
    <sheetView zoomScaleNormal="100" workbookViewId="0"/>
  </sheetViews>
  <sheetFormatPr baseColWidth="10" defaultRowHeight="12.75"/>
  <cols>
    <col min="1" max="3" width="11.42578125" style="21"/>
    <col min="4" max="4" width="20.7109375" style="21" customWidth="1"/>
    <col min="5" max="5" width="26.85546875" style="21" customWidth="1"/>
    <col min="6" max="15" width="13.7109375" style="21" customWidth="1"/>
    <col min="16" max="16384" width="11.42578125" style="21"/>
  </cols>
  <sheetData>
    <row r="1" spans="4:15" ht="25.5" customHeight="1"/>
    <row r="2" spans="4:15" ht="12.75" customHeight="1">
      <c r="D2" s="236" t="s">
        <v>81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4:15" ht="18" customHeight="1"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4:15" ht="19.5" customHeight="1"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4:15" ht="15" customHeight="1">
      <c r="D5" s="10" t="s">
        <v>180</v>
      </c>
      <c r="E5" s="42"/>
      <c r="I5" s="44"/>
    </row>
    <row r="6" spans="4:15">
      <c r="D6" s="18"/>
      <c r="E6" s="42"/>
      <c r="I6" s="44"/>
    </row>
    <row r="7" spans="4:15" ht="18.75" customHeight="1">
      <c r="D7" s="247" t="s">
        <v>76</v>
      </c>
      <c r="E7" s="237" t="s">
        <v>40</v>
      </c>
      <c r="F7" s="234" t="s">
        <v>181</v>
      </c>
      <c r="G7" s="234"/>
      <c r="H7" s="234"/>
      <c r="I7" s="234"/>
      <c r="J7" s="235"/>
      <c r="K7" s="234" t="s">
        <v>182</v>
      </c>
      <c r="L7" s="234"/>
      <c r="M7" s="234"/>
      <c r="N7" s="234"/>
      <c r="O7" s="235"/>
    </row>
    <row r="8" spans="4:15" ht="62.25" customHeight="1">
      <c r="D8" s="232"/>
      <c r="E8" s="238"/>
      <c r="F8" s="63" t="s">
        <v>73</v>
      </c>
      <c r="G8" s="36" t="s">
        <v>32</v>
      </c>
      <c r="H8" s="36" t="s">
        <v>33</v>
      </c>
      <c r="I8" s="36" t="s">
        <v>34</v>
      </c>
      <c r="J8" s="37" t="s">
        <v>72</v>
      </c>
      <c r="K8" s="72" t="s">
        <v>73</v>
      </c>
      <c r="L8" s="95" t="s">
        <v>32</v>
      </c>
      <c r="M8" s="95" t="s">
        <v>33</v>
      </c>
      <c r="N8" s="95" t="s">
        <v>34</v>
      </c>
      <c r="O8" s="37" t="s">
        <v>72</v>
      </c>
    </row>
    <row r="9" spans="4:15" ht="15" customHeight="1">
      <c r="D9" s="243" t="s">
        <v>90</v>
      </c>
      <c r="E9" s="12" t="s">
        <v>45</v>
      </c>
      <c r="F9" s="177">
        <v>181835.67836974259</v>
      </c>
      <c r="G9" s="178">
        <v>1.9776676282178949</v>
      </c>
      <c r="H9" s="178">
        <v>49.783050710591731</v>
      </c>
      <c r="I9" s="178">
        <v>98.454327824267125</v>
      </c>
      <c r="J9" s="179">
        <v>17902509.488362636</v>
      </c>
      <c r="K9" s="177">
        <v>145888.42611109189</v>
      </c>
      <c r="L9" s="178">
        <v>1.9659322013858278</v>
      </c>
      <c r="M9" s="178">
        <v>50.859329645506044</v>
      </c>
      <c r="N9" s="178">
        <v>99.985993890997179</v>
      </c>
      <c r="O9" s="179">
        <v>14586799.281910827</v>
      </c>
    </row>
    <row r="10" spans="4:15" ht="15" customHeight="1">
      <c r="D10" s="242"/>
      <c r="E10" s="20" t="s">
        <v>46</v>
      </c>
      <c r="F10" s="166">
        <v>134330.2484272694</v>
      </c>
      <c r="G10" s="55">
        <v>1.6767492456347848</v>
      </c>
      <c r="H10" s="55">
        <v>51.379914025337641</v>
      </c>
      <c r="I10" s="55">
        <v>86.151232082764992</v>
      </c>
      <c r="J10" s="167">
        <v>11572716.407993162</v>
      </c>
      <c r="K10" s="166">
        <v>107774.38563139147</v>
      </c>
      <c r="L10" s="55">
        <v>1.8268522001465206</v>
      </c>
      <c r="M10" s="55">
        <v>48.121083885786817</v>
      </c>
      <c r="N10" s="55">
        <v>87.910107970184924</v>
      </c>
      <c r="O10" s="167">
        <v>9474457.8772759717</v>
      </c>
    </row>
    <row r="11" spans="4:15" ht="15" customHeight="1">
      <c r="D11" s="242"/>
      <c r="E11" s="20" t="s">
        <v>58</v>
      </c>
      <c r="F11" s="166">
        <v>11617.294191901383</v>
      </c>
      <c r="G11" s="55">
        <v>8.4773833453065937</v>
      </c>
      <c r="H11" s="55">
        <v>8.3626720522115416</v>
      </c>
      <c r="I11" s="55">
        <v>70.893576777679044</v>
      </c>
      <c r="J11" s="167">
        <v>823591.53774244548</v>
      </c>
      <c r="K11" s="166">
        <v>9320.6612724251881</v>
      </c>
      <c r="L11" s="55">
        <v>6.5580649481070292</v>
      </c>
      <c r="M11" s="55">
        <v>6.9624857832847251</v>
      </c>
      <c r="N11" s="55">
        <v>45.660433967053066</v>
      </c>
      <c r="O11" s="167">
        <v>425585.43855883915</v>
      </c>
    </row>
    <row r="12" spans="4:15" ht="15" customHeight="1">
      <c r="D12" s="242"/>
      <c r="E12" s="20" t="s">
        <v>59</v>
      </c>
      <c r="F12" s="166">
        <v>35888.135750571804</v>
      </c>
      <c r="G12" s="55">
        <v>1</v>
      </c>
      <c r="H12" s="55">
        <v>153.4267920990936</v>
      </c>
      <c r="I12" s="55">
        <v>153.4267920990936</v>
      </c>
      <c r="J12" s="167">
        <v>5506201.5426270291</v>
      </c>
      <c r="K12" s="166">
        <v>28793.379207275219</v>
      </c>
      <c r="L12" s="55">
        <v>1</v>
      </c>
      <c r="M12" s="55">
        <v>162.77200158888661</v>
      </c>
      <c r="N12" s="55">
        <v>162.77200158888661</v>
      </c>
      <c r="O12" s="167">
        <v>4686755.9660760164</v>
      </c>
    </row>
    <row r="13" spans="4:15" ht="15" customHeight="1">
      <c r="D13" s="244"/>
      <c r="E13" s="12" t="s">
        <v>52</v>
      </c>
      <c r="F13" s="180">
        <v>9140.1625802573508</v>
      </c>
      <c r="G13" s="181">
        <v>1.1022056310826178</v>
      </c>
      <c r="H13" s="181">
        <v>94.70822440528049</v>
      </c>
      <c r="I13" s="181">
        <v>104.38793824933637</v>
      </c>
      <c r="J13" s="182">
        <v>954122.72701679938</v>
      </c>
      <c r="K13" s="180">
        <v>7333.2359479080424</v>
      </c>
      <c r="L13" s="181">
        <v>1.0292150617056703</v>
      </c>
      <c r="M13" s="181">
        <v>48.030163854311503</v>
      </c>
      <c r="N13" s="181">
        <v>49.433368055048675</v>
      </c>
      <c r="O13" s="182">
        <v>362506.551647452</v>
      </c>
    </row>
    <row r="14" spans="4:15" ht="15" customHeight="1">
      <c r="D14" s="58"/>
      <c r="E14" s="59" t="s">
        <v>42</v>
      </c>
      <c r="F14" s="45">
        <v>190975.84094999993</v>
      </c>
      <c r="G14" s="46">
        <v>1.9357677473384689</v>
      </c>
      <c r="H14" s="46">
        <v>51.007313445989638</v>
      </c>
      <c r="I14" s="46">
        <v>98.738312247130565</v>
      </c>
      <c r="J14" s="47">
        <v>18856632.215379436</v>
      </c>
      <c r="K14" s="45">
        <v>153221.66205899994</v>
      </c>
      <c r="L14" s="46">
        <v>1.921100630513825</v>
      </c>
      <c r="M14" s="46">
        <v>50.786787581789802</v>
      </c>
      <c r="N14" s="46">
        <v>97.566529645148094</v>
      </c>
      <c r="O14" s="47">
        <v>14949305.83355828</v>
      </c>
    </row>
    <row r="15" spans="4:15" ht="15" customHeight="1">
      <c r="D15" s="242" t="s">
        <v>39</v>
      </c>
      <c r="E15" s="12" t="s">
        <v>45</v>
      </c>
      <c r="F15" s="177">
        <v>378249.55066960835</v>
      </c>
      <c r="G15" s="178">
        <v>11.268835948003444</v>
      </c>
      <c r="H15" s="178">
        <v>79.994636336638862</v>
      </c>
      <c r="I15" s="178">
        <v>901.44643359777854</v>
      </c>
      <c r="J15" s="179">
        <v>340971708.46108055</v>
      </c>
      <c r="K15" s="177">
        <v>415248.76162535726</v>
      </c>
      <c r="L15" s="178">
        <v>11.500242658470567</v>
      </c>
      <c r="M15" s="178">
        <v>81.220583869441739</v>
      </c>
      <c r="N15" s="178">
        <v>934.05642336124038</v>
      </c>
      <c r="O15" s="179">
        <v>387865773.08896565</v>
      </c>
    </row>
    <row r="16" spans="4:15" ht="15" customHeight="1">
      <c r="D16" s="248"/>
      <c r="E16" s="20" t="s">
        <v>46</v>
      </c>
      <c r="F16" s="166">
        <v>324526.62709909421</v>
      </c>
      <c r="G16" s="55">
        <v>8.8756981944873932</v>
      </c>
      <c r="H16" s="55">
        <v>102.18663913312322</v>
      </c>
      <c r="I16" s="55">
        <v>906.97776845459668</v>
      </c>
      <c r="J16" s="167">
        <v>294338436.05043352</v>
      </c>
      <c r="K16" s="166">
        <v>367247.66451978957</v>
      </c>
      <c r="L16" s="55">
        <v>9.2377758925839348</v>
      </c>
      <c r="M16" s="55">
        <v>102.30838840870736</v>
      </c>
      <c r="N16" s="55">
        <v>945.10196405107058</v>
      </c>
      <c r="O16" s="167">
        <v>347086489.0308218</v>
      </c>
    </row>
    <row r="17" spans="4:15" ht="15" customHeight="1">
      <c r="D17" s="248"/>
      <c r="E17" s="20" t="s">
        <v>58</v>
      </c>
      <c r="F17" s="166">
        <v>44821.901543232758</v>
      </c>
      <c r="G17" s="55">
        <v>18.101239951289095</v>
      </c>
      <c r="H17" s="55">
        <v>27.912641532664143</v>
      </c>
      <c r="I17" s="55">
        <v>505.25342205707148</v>
      </c>
      <c r="J17" s="167">
        <v>22646419.137823485</v>
      </c>
      <c r="K17" s="166">
        <v>39082.607822255683</v>
      </c>
      <c r="L17" s="55">
        <v>21.318427167545561</v>
      </c>
      <c r="M17" s="55">
        <v>26.565652879453207</v>
      </c>
      <c r="N17" s="55">
        <v>566.33793606892027</v>
      </c>
      <c r="O17" s="167">
        <v>22133963.450247321</v>
      </c>
    </row>
    <row r="18" spans="4:15" ht="15" customHeight="1">
      <c r="D18" s="248"/>
      <c r="E18" s="20" t="s">
        <v>59</v>
      </c>
      <c r="F18" s="166">
        <v>8901.0220272814058</v>
      </c>
      <c r="G18" s="55">
        <v>64.116203626844964</v>
      </c>
      <c r="H18" s="55">
        <v>42.030601310059765</v>
      </c>
      <c r="I18" s="55">
        <v>2694.8425921545286</v>
      </c>
      <c r="J18" s="167">
        <v>23986853.27282358</v>
      </c>
      <c r="K18" s="166">
        <v>8918.4892833119829</v>
      </c>
      <c r="L18" s="55">
        <v>61.639382475289686</v>
      </c>
      <c r="M18" s="55">
        <v>33.917222587304082</v>
      </c>
      <c r="N18" s="55">
        <v>2090.6366555583709</v>
      </c>
      <c r="O18" s="167">
        <v>18645320.607896537</v>
      </c>
    </row>
    <row r="19" spans="4:15" ht="15" customHeight="1">
      <c r="D19" s="248"/>
      <c r="E19" s="12" t="s">
        <v>52</v>
      </c>
      <c r="F19" s="180">
        <v>52293.17352476807</v>
      </c>
      <c r="G19" s="181">
        <v>7.7286449640038386</v>
      </c>
      <c r="H19" s="181">
        <v>185.46529086958583</v>
      </c>
      <c r="I19" s="181">
        <v>1433.3953862767316</v>
      </c>
      <c r="J19" s="182">
        <v>74956793.664171085</v>
      </c>
      <c r="K19" s="180">
        <v>55759.95006535764</v>
      </c>
      <c r="L19" s="181">
        <v>7.8541396735774853</v>
      </c>
      <c r="M19" s="181">
        <v>164.17443102054864</v>
      </c>
      <c r="N19" s="181">
        <v>1289.4489120655012</v>
      </c>
      <c r="O19" s="182">
        <v>71899606.94860208</v>
      </c>
    </row>
    <row r="20" spans="4:15" ht="15" customHeight="1">
      <c r="D20" s="58"/>
      <c r="E20" s="59" t="s">
        <v>42</v>
      </c>
      <c r="F20" s="45">
        <v>430542.72419437644</v>
      </c>
      <c r="G20" s="46">
        <v>10.83884883863232</v>
      </c>
      <c r="H20" s="46">
        <v>89.129048063527179</v>
      </c>
      <c r="I20" s="46">
        <v>966.05627909176587</v>
      </c>
      <c r="J20" s="47">
        <v>415928502.12525165</v>
      </c>
      <c r="K20" s="45">
        <v>471008.71169071493</v>
      </c>
      <c r="L20" s="46">
        <v>11.068601978957425</v>
      </c>
      <c r="M20" s="46">
        <v>88.189027928133399</v>
      </c>
      <c r="N20" s="46">
        <v>976.12924904766896</v>
      </c>
      <c r="O20" s="47">
        <v>459765380.03756773</v>
      </c>
    </row>
    <row r="21" spans="4:15" ht="15" customHeight="1">
      <c r="D21" s="243" t="s">
        <v>91</v>
      </c>
      <c r="E21" s="12" t="s">
        <v>45</v>
      </c>
      <c r="F21" s="177">
        <v>161375.81696034668</v>
      </c>
      <c r="G21" s="178">
        <v>3.8535294525127184</v>
      </c>
      <c r="H21" s="178">
        <v>35.112901230744264</v>
      </c>
      <c r="I21" s="178">
        <v>135.3085990558431</v>
      </c>
      <c r="J21" s="179">
        <v>21835535.714396674</v>
      </c>
      <c r="K21" s="177">
        <v>234044.47678751888</v>
      </c>
      <c r="L21" s="178">
        <v>4.2308221738268754</v>
      </c>
      <c r="M21" s="178">
        <v>36.116555926093277</v>
      </c>
      <c r="N21" s="178">
        <v>152.80272565437389</v>
      </c>
      <c r="O21" s="179">
        <v>35762633.977484733</v>
      </c>
    </row>
    <row r="22" spans="4:15" ht="15" customHeight="1">
      <c r="D22" s="242"/>
      <c r="E22" s="20" t="s">
        <v>46</v>
      </c>
      <c r="F22" s="166">
        <v>59327.782180369999</v>
      </c>
      <c r="G22" s="55">
        <v>5.2298985891608849</v>
      </c>
      <c r="H22" s="55">
        <v>28.736797246810511</v>
      </c>
      <c r="I22" s="55">
        <v>150.29053537809671</v>
      </c>
      <c r="J22" s="167">
        <v>8916404.1466829125</v>
      </c>
      <c r="K22" s="166">
        <v>86043.497724200439</v>
      </c>
      <c r="L22" s="55">
        <v>6.3752662668135702</v>
      </c>
      <c r="M22" s="55">
        <v>25.807286851867708</v>
      </c>
      <c r="N22" s="55">
        <v>164.52832530469357</v>
      </c>
      <c r="O22" s="167">
        <v>14156592.583920911</v>
      </c>
    </row>
    <row r="23" spans="4:15" ht="15" customHeight="1">
      <c r="D23" s="242"/>
      <c r="E23" s="20" t="s">
        <v>58</v>
      </c>
      <c r="F23" s="166">
        <v>39999.229323335261</v>
      </c>
      <c r="G23" s="55">
        <v>4.1054791182497352</v>
      </c>
      <c r="H23" s="55">
        <v>19.348188194388054</v>
      </c>
      <c r="I23" s="55">
        <v>79.4335826080262</v>
      </c>
      <c r="J23" s="167">
        <v>3177282.0867125355</v>
      </c>
      <c r="K23" s="166">
        <v>58011.162237426986</v>
      </c>
      <c r="L23" s="55">
        <v>3.9288206405618147</v>
      </c>
      <c r="M23" s="55">
        <v>27.945171772558435</v>
      </c>
      <c r="N23" s="55">
        <v>109.79156766407297</v>
      </c>
      <c r="O23" s="167">
        <v>6369136.4440619797</v>
      </c>
    </row>
    <row r="24" spans="4:15" ht="15" customHeight="1">
      <c r="D24" s="242"/>
      <c r="E24" s="20" t="s">
        <v>59</v>
      </c>
      <c r="F24" s="166">
        <v>62048.805456641421</v>
      </c>
      <c r="G24" s="55">
        <v>2.375100977999999</v>
      </c>
      <c r="H24" s="55">
        <v>66.103721737599955</v>
      </c>
      <c r="I24" s="55">
        <v>157.00301414841346</v>
      </c>
      <c r="J24" s="167">
        <v>9741849.4810012262</v>
      </c>
      <c r="K24" s="166">
        <v>89989.816825891467</v>
      </c>
      <c r="L24" s="55">
        <v>2.3751009780000012</v>
      </c>
      <c r="M24" s="55">
        <v>71.288801268578169</v>
      </c>
      <c r="N24" s="55">
        <v>169.31810161344771</v>
      </c>
      <c r="O24" s="167">
        <v>15236904.949501839</v>
      </c>
    </row>
    <row r="25" spans="4:15" ht="15" customHeight="1">
      <c r="D25" s="244"/>
      <c r="E25" s="12" t="s">
        <v>52</v>
      </c>
      <c r="F25" s="180">
        <v>19057.919981653511</v>
      </c>
      <c r="G25" s="181">
        <v>4.5640544194560935</v>
      </c>
      <c r="H25" s="181">
        <v>72.747906635995179</v>
      </c>
      <c r="I25" s="181">
        <v>332.02540478819304</v>
      </c>
      <c r="J25" s="182">
        <v>6327713.596329499</v>
      </c>
      <c r="K25" s="180">
        <v>27639.834733481235</v>
      </c>
      <c r="L25" s="181">
        <v>5.8869569586545811</v>
      </c>
      <c r="M25" s="181">
        <v>53.718091367764721</v>
      </c>
      <c r="N25" s="181">
        <v>316.23609178310511</v>
      </c>
      <c r="O25" s="182">
        <v>8740713.3136470281</v>
      </c>
    </row>
    <row r="26" spans="4:15" ht="15" customHeight="1">
      <c r="D26" s="58"/>
      <c r="E26" s="59" t="s">
        <v>42</v>
      </c>
      <c r="F26" s="45">
        <v>180433.73694200019</v>
      </c>
      <c r="G26" s="46">
        <v>3.9285771026610199</v>
      </c>
      <c r="H26" s="46">
        <v>39.731021840775867</v>
      </c>
      <c r="I26" s="46">
        <v>156.08638266899695</v>
      </c>
      <c r="J26" s="47">
        <v>28163249.310726173</v>
      </c>
      <c r="K26" s="45">
        <v>261684.31152100011</v>
      </c>
      <c r="L26" s="46">
        <v>4.4057477988402569</v>
      </c>
      <c r="M26" s="46">
        <v>38.600715771199468</v>
      </c>
      <c r="N26" s="46">
        <v>170.06501854262044</v>
      </c>
      <c r="O26" s="47">
        <v>44503347.291131765</v>
      </c>
    </row>
    <row r="27" spans="4:15" ht="15" customHeight="1">
      <c r="D27" s="245" t="s">
        <v>37</v>
      </c>
      <c r="E27" s="12" t="s">
        <v>45</v>
      </c>
      <c r="F27" s="177">
        <v>721461.04599969764</v>
      </c>
      <c r="G27" s="178">
        <v>7.2684577515650295</v>
      </c>
      <c r="H27" s="178">
        <v>72.600371986343433</v>
      </c>
      <c r="I27" s="178">
        <v>527.69273653064261</v>
      </c>
      <c r="J27" s="179">
        <v>380709753.66383982</v>
      </c>
      <c r="K27" s="177">
        <v>795181.66452396824</v>
      </c>
      <c r="L27" s="178">
        <v>7.6114290722484483</v>
      </c>
      <c r="M27" s="178">
        <v>72.402719947784902</v>
      </c>
      <c r="N27" s="178">
        <v>551.08816752043276</v>
      </c>
      <c r="O27" s="179">
        <v>438215206.34836125</v>
      </c>
    </row>
    <row r="28" spans="4:15" ht="15" customHeight="1">
      <c r="D28" s="246"/>
      <c r="E28" s="20" t="s">
        <v>46</v>
      </c>
      <c r="F28" s="166">
        <v>518184.65770673362</v>
      </c>
      <c r="G28" s="55">
        <v>6.5920840658684057</v>
      </c>
      <c r="H28" s="55">
        <v>92.164877750626729</v>
      </c>
      <c r="I28" s="55">
        <v>607.55862205261599</v>
      </c>
      <c r="J28" s="167">
        <v>314827556.60510957</v>
      </c>
      <c r="K28" s="166">
        <v>561065.54787538166</v>
      </c>
      <c r="L28" s="55">
        <v>7.3752339982522797</v>
      </c>
      <c r="M28" s="55">
        <v>89.588801813394582</v>
      </c>
      <c r="N28" s="55">
        <v>660.73837699683327</v>
      </c>
      <c r="O28" s="167">
        <v>370717539.4920187</v>
      </c>
    </row>
    <row r="29" spans="4:15" ht="15" customHeight="1">
      <c r="D29" s="246"/>
      <c r="E29" s="20" t="s">
        <v>58</v>
      </c>
      <c r="F29" s="166">
        <v>96438.425058469409</v>
      </c>
      <c r="G29" s="55">
        <v>11.136974201817647</v>
      </c>
      <c r="H29" s="55">
        <v>24.81051450190963</v>
      </c>
      <c r="I29" s="55">
        <v>276.31405994159019</v>
      </c>
      <c r="J29" s="167">
        <v>26647292.762278467</v>
      </c>
      <c r="K29" s="166">
        <v>106414.43133210784</v>
      </c>
      <c r="L29" s="55">
        <v>10.545756509654497</v>
      </c>
      <c r="M29" s="55">
        <v>25.778071816332393</v>
      </c>
      <c r="N29" s="55">
        <v>271.84926866342846</v>
      </c>
      <c r="O29" s="167">
        <v>28928685.33286814</v>
      </c>
    </row>
    <row r="30" spans="4:15" ht="15" customHeight="1">
      <c r="D30" s="246"/>
      <c r="E30" s="20" t="s">
        <v>59</v>
      </c>
      <c r="F30" s="166">
        <v>106837.96323449463</v>
      </c>
      <c r="G30" s="55">
        <v>7.0570425739747664</v>
      </c>
      <c r="H30" s="55">
        <v>52.038438950449837</v>
      </c>
      <c r="I30" s="55">
        <v>367.23747915651126</v>
      </c>
      <c r="J30" s="167">
        <v>39234904.296451837</v>
      </c>
      <c r="K30" s="166">
        <v>127701.68531647867</v>
      </c>
      <c r="L30" s="55">
        <v>6.2039780542668952</v>
      </c>
      <c r="M30" s="55">
        <v>48.682322502044116</v>
      </c>
      <c r="N30" s="55">
        <v>302.02406043342512</v>
      </c>
      <c r="O30" s="167">
        <v>38568981.523474395</v>
      </c>
    </row>
    <row r="31" spans="4:15" ht="15" customHeight="1">
      <c r="D31" s="246"/>
      <c r="E31" s="12" t="s">
        <v>52</v>
      </c>
      <c r="F31" s="180">
        <v>80491.256086678928</v>
      </c>
      <c r="G31" s="181">
        <v>6.2269011463445549</v>
      </c>
      <c r="H31" s="181">
        <v>164.07982752426804</v>
      </c>
      <c r="I31" s="181">
        <v>1021.7088661028815</v>
      </c>
      <c r="J31" s="182">
        <v>82238629.987517387</v>
      </c>
      <c r="K31" s="180">
        <v>90733.02074674693</v>
      </c>
      <c r="L31" s="181">
        <v>6.7032754482142538</v>
      </c>
      <c r="M31" s="181">
        <v>133.18267682031214</v>
      </c>
      <c r="N31" s="181">
        <v>892.76016765705197</v>
      </c>
      <c r="O31" s="182">
        <v>81002826.813896567</v>
      </c>
    </row>
    <row r="32" spans="4:15" ht="15" customHeight="1">
      <c r="D32" s="58"/>
      <c r="E32" s="59" t="s">
        <v>42</v>
      </c>
      <c r="F32" s="45">
        <v>801952.30208637659</v>
      </c>
      <c r="G32" s="46">
        <v>7.1639176196625947</v>
      </c>
      <c r="H32" s="46">
        <v>80.581148062314568</v>
      </c>
      <c r="I32" s="46">
        <v>577.27670641625559</v>
      </c>
      <c r="J32" s="47">
        <v>462948383.65135717</v>
      </c>
      <c r="K32" s="45">
        <v>885914.68527071516</v>
      </c>
      <c r="L32" s="46">
        <v>7.5184183986692563</v>
      </c>
      <c r="M32" s="46">
        <v>77.952738462249471</v>
      </c>
      <c r="N32" s="46">
        <v>586.08130308122907</v>
      </c>
      <c r="O32" s="47">
        <v>519218033.16225779</v>
      </c>
    </row>
  </sheetData>
  <mergeCells count="9">
    <mergeCell ref="K7:O7"/>
    <mergeCell ref="D2:O4"/>
    <mergeCell ref="D27:D31"/>
    <mergeCell ref="D7:D8"/>
    <mergeCell ref="E7:E8"/>
    <mergeCell ref="F7:J7"/>
    <mergeCell ref="D9:D13"/>
    <mergeCell ref="D21:D25"/>
    <mergeCell ref="D15:D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F0"/>
  </sheetPr>
  <dimension ref="D1:O118"/>
  <sheetViews>
    <sheetView topLeftCell="D91" zoomScaleNormal="100" workbookViewId="0">
      <selection activeCell="H28" sqref="H28"/>
    </sheetView>
  </sheetViews>
  <sheetFormatPr baseColWidth="10" defaultRowHeight="12.75"/>
  <cols>
    <col min="1" max="3" width="11.42578125" style="21"/>
    <col min="4" max="4" width="16.5703125" style="21" customWidth="1"/>
    <col min="5" max="5" width="26.42578125" style="21" bestFit="1" customWidth="1"/>
    <col min="6" max="8" width="13.7109375" style="21" customWidth="1"/>
    <col min="9" max="9" width="13.7109375" style="44" customWidth="1"/>
    <col min="10" max="11" width="13.7109375" style="21" customWidth="1"/>
    <col min="12" max="12" width="13.7109375" style="53" customWidth="1"/>
    <col min="13" max="15" width="13.7109375" style="21" customWidth="1"/>
    <col min="16" max="16384" width="11.42578125" style="21"/>
  </cols>
  <sheetData>
    <row r="1" spans="4:15" ht="25.5" customHeight="1">
      <c r="K1" s="53"/>
      <c r="L1" s="21"/>
    </row>
    <row r="2" spans="4:15" ht="12.75" customHeight="1">
      <c r="D2" s="229" t="s">
        <v>82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4:15" ht="18" customHeight="1"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4:15" ht="18.75" customHeight="1"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5" spans="4:15" ht="19.5" customHeight="1">
      <c r="D5" s="10" t="s">
        <v>180</v>
      </c>
      <c r="F5" s="44"/>
      <c r="G5" s="44"/>
      <c r="H5" s="43"/>
    </row>
    <row r="6" spans="4:15">
      <c r="F6" s="44"/>
      <c r="G6" s="44"/>
      <c r="H6" s="43"/>
    </row>
    <row r="7" spans="4:15" ht="17.25" customHeight="1">
      <c r="D7" s="240" t="s">
        <v>75</v>
      </c>
      <c r="E7" s="249" t="s">
        <v>40</v>
      </c>
      <c r="F7" s="233" t="s">
        <v>181</v>
      </c>
      <c r="G7" s="234"/>
      <c r="H7" s="234"/>
      <c r="I7" s="234"/>
      <c r="J7" s="235"/>
      <c r="K7" s="234" t="s">
        <v>182</v>
      </c>
      <c r="L7" s="234"/>
      <c r="M7" s="234"/>
      <c r="N7" s="234"/>
      <c r="O7" s="234"/>
    </row>
    <row r="8" spans="4:15" ht="63.75">
      <c r="D8" s="241"/>
      <c r="E8" s="250"/>
      <c r="F8" s="63" t="s">
        <v>73</v>
      </c>
      <c r="G8" s="36" t="s">
        <v>32</v>
      </c>
      <c r="H8" s="36" t="s">
        <v>33</v>
      </c>
      <c r="I8" s="36" t="s">
        <v>34</v>
      </c>
      <c r="J8" s="37" t="s">
        <v>72</v>
      </c>
      <c r="K8" s="72" t="s">
        <v>73</v>
      </c>
      <c r="L8" s="95" t="s">
        <v>32</v>
      </c>
      <c r="M8" s="95" t="s">
        <v>33</v>
      </c>
      <c r="N8" s="95" t="s">
        <v>34</v>
      </c>
      <c r="O8" s="37" t="s">
        <v>72</v>
      </c>
    </row>
    <row r="9" spans="4:15">
      <c r="D9" s="12" t="s">
        <v>35</v>
      </c>
      <c r="E9" s="12" t="s">
        <v>45</v>
      </c>
      <c r="F9" s="56">
        <v>634435.45548190235</v>
      </c>
      <c r="G9" s="57">
        <v>6.6228678032227846</v>
      </c>
      <c r="H9" s="57">
        <v>72.276776662393658</v>
      </c>
      <c r="I9" s="57">
        <v>478.67953707809085</v>
      </c>
      <c r="J9" s="56">
        <v>303691270.13600451</v>
      </c>
      <c r="K9" s="177">
        <v>689116.76677756128</v>
      </c>
      <c r="L9" s="178">
        <v>6.9578904723741628</v>
      </c>
      <c r="M9" s="178">
        <v>71.644173414555965</v>
      </c>
      <c r="N9" s="178">
        <v>498.49231160226117</v>
      </c>
      <c r="O9" s="179">
        <v>343519410.03482306</v>
      </c>
    </row>
    <row r="10" spans="4:15">
      <c r="D10" s="20"/>
      <c r="E10" s="20" t="s">
        <v>46</v>
      </c>
      <c r="F10" s="23">
        <v>439056.59823076276</v>
      </c>
      <c r="G10" s="55">
        <v>6.2693583030831377</v>
      </c>
      <c r="H10" s="55">
        <v>91.672709305093335</v>
      </c>
      <c r="I10" s="55">
        <v>574.72906124801364</v>
      </c>
      <c r="J10" s="23">
        <v>252338586.53591257</v>
      </c>
      <c r="K10" s="166">
        <v>463756.78509746154</v>
      </c>
      <c r="L10" s="55">
        <v>7.0921174143753332</v>
      </c>
      <c r="M10" s="55">
        <v>88.678127766558077</v>
      </c>
      <c r="N10" s="55">
        <v>628.91569420740734</v>
      </c>
      <c r="O10" s="167">
        <v>291663920.44296545</v>
      </c>
    </row>
    <row r="11" spans="4:15">
      <c r="D11" s="20"/>
      <c r="E11" s="20" t="s">
        <v>58</v>
      </c>
      <c r="F11" s="23">
        <v>91333.368543540433</v>
      </c>
      <c r="G11" s="55">
        <v>10.25321255594708</v>
      </c>
      <c r="H11" s="55">
        <v>24.208385188622664</v>
      </c>
      <c r="I11" s="55">
        <v>248.21371897518921</v>
      </c>
      <c r="J11" s="23">
        <v>22670195.072723731</v>
      </c>
      <c r="K11" s="166">
        <v>101550.81117169987</v>
      </c>
      <c r="L11" s="55">
        <v>9.7548679753308587</v>
      </c>
      <c r="M11" s="55">
        <v>24.620317875335012</v>
      </c>
      <c r="N11" s="55">
        <v>240.16795038457138</v>
      </c>
      <c r="O11" s="167">
        <v>24389250.178997792</v>
      </c>
    </row>
    <row r="12" spans="4:15">
      <c r="D12" s="20"/>
      <c r="E12" s="20" t="s">
        <v>60</v>
      </c>
      <c r="F12" s="23">
        <v>104045.48870759914</v>
      </c>
      <c r="G12" s="55">
        <v>4.9278309606092829</v>
      </c>
      <c r="H12" s="55">
        <v>55.941972096582198</v>
      </c>
      <c r="I12" s="55">
        <v>275.67258209507838</v>
      </c>
      <c r="J12" s="23">
        <v>28682488.527368173</v>
      </c>
      <c r="K12" s="166">
        <v>123809.17050839979</v>
      </c>
      <c r="L12" s="55">
        <v>4.1609733463792136</v>
      </c>
      <c r="M12" s="55">
        <v>53.315250431032602</v>
      </c>
      <c r="N12" s="55">
        <v>221.84333599905955</v>
      </c>
      <c r="O12" s="167">
        <v>27466239.41285979</v>
      </c>
    </row>
    <row r="13" spans="4:15">
      <c r="D13" s="20"/>
      <c r="E13" s="12" t="s">
        <v>52</v>
      </c>
      <c r="F13" s="56">
        <v>72005.325701998299</v>
      </c>
      <c r="G13" s="57">
        <v>5.6691440497451406</v>
      </c>
      <c r="H13" s="57">
        <v>163.1967219287462</v>
      </c>
      <c r="I13" s="57">
        <v>925.18572506026385</v>
      </c>
      <c r="J13" s="56">
        <v>66618299.467803746</v>
      </c>
      <c r="K13" s="180">
        <v>78794.474059977481</v>
      </c>
      <c r="L13" s="181">
        <v>6.1950897508282381</v>
      </c>
      <c r="M13" s="181">
        <v>127.03207972610605</v>
      </c>
      <c r="N13" s="181">
        <v>786.9751351375952</v>
      </c>
      <c r="O13" s="182">
        <v>62009291.87144652</v>
      </c>
    </row>
    <row r="14" spans="4:15">
      <c r="D14" s="58"/>
      <c r="E14" s="59" t="s">
        <v>42</v>
      </c>
      <c r="F14" s="45">
        <v>706440.78118390066</v>
      </c>
      <c r="G14" s="46">
        <v>6.5256576883370006</v>
      </c>
      <c r="H14" s="46">
        <v>80.327617231823041</v>
      </c>
      <c r="I14" s="46">
        <v>524.19053297463779</v>
      </c>
      <c r="J14" s="47">
        <v>370309569.60380828</v>
      </c>
      <c r="K14" s="45">
        <v>767911.24083753873</v>
      </c>
      <c r="L14" s="46">
        <v>6.8796203827200166</v>
      </c>
      <c r="M14" s="46">
        <v>76.761967558849292</v>
      </c>
      <c r="N14" s="46">
        <v>528.0931966355522</v>
      </c>
      <c r="O14" s="47">
        <v>405528701.90626955</v>
      </c>
    </row>
    <row r="15" spans="4:15">
      <c r="D15" s="20" t="s">
        <v>9</v>
      </c>
      <c r="E15" s="12" t="s">
        <v>45</v>
      </c>
      <c r="F15" s="56">
        <v>212497.99137123243</v>
      </c>
      <c r="G15" s="57">
        <v>4.69969497121782</v>
      </c>
      <c r="H15" s="57">
        <v>45.516121372243035</v>
      </c>
      <c r="I15" s="57">
        <v>213.91188672247051</v>
      </c>
      <c r="J15" s="56">
        <v>45455846.258955583</v>
      </c>
      <c r="K15" s="177">
        <v>280513.36713641277</v>
      </c>
      <c r="L15" s="178">
        <v>4.8983768628310669</v>
      </c>
      <c r="M15" s="178">
        <v>43.411308318940812</v>
      </c>
      <c r="N15" s="178">
        <v>212.64494825472548</v>
      </c>
      <c r="O15" s="179">
        <v>59649750.439481303</v>
      </c>
    </row>
    <row r="16" spans="4:15">
      <c r="D16" s="20"/>
      <c r="E16" s="20" t="s">
        <v>46</v>
      </c>
      <c r="F16" s="23">
        <v>99771.257378855313</v>
      </c>
      <c r="G16" s="55">
        <v>5.5395725052921385</v>
      </c>
      <c r="H16" s="55">
        <v>51.647207945628416</v>
      </c>
      <c r="I16" s="55">
        <v>286.10345311070881</v>
      </c>
      <c r="J16" s="23">
        <v>28544901.257287793</v>
      </c>
      <c r="K16" s="166">
        <v>125845.70823825881</v>
      </c>
      <c r="L16" s="55">
        <v>6.3030673783954123</v>
      </c>
      <c r="M16" s="55">
        <v>43.579478556800957</v>
      </c>
      <c r="N16" s="55">
        <v>274.68438965885451</v>
      </c>
      <c r="O16" s="167">
        <v>34567851.558612399</v>
      </c>
    </row>
    <row r="17" spans="4:15">
      <c r="D17" s="20"/>
      <c r="E17" s="20" t="s">
        <v>58</v>
      </c>
      <c r="F17" s="23">
        <v>48396.648903053821</v>
      </c>
      <c r="G17" s="55">
        <v>4.9172284002393205</v>
      </c>
      <c r="H17" s="55">
        <v>23.168164686389733</v>
      </c>
      <c r="I17" s="55">
        <v>113.9231573773373</v>
      </c>
      <c r="J17" s="23">
        <v>5513499.0495183393</v>
      </c>
      <c r="K17" s="166">
        <v>63125.209486668653</v>
      </c>
      <c r="L17" s="55">
        <v>4.4969198863055375</v>
      </c>
      <c r="M17" s="55">
        <v>28.754924012078927</v>
      </c>
      <c r="N17" s="55">
        <v>129.30858961912236</v>
      </c>
      <c r="O17" s="167">
        <v>8162631.8081327658</v>
      </c>
    </row>
    <row r="18" spans="4:15">
      <c r="D18" s="20"/>
      <c r="E18" s="20" t="s">
        <v>60</v>
      </c>
      <c r="F18" s="220">
        <v>64330.085089323293</v>
      </c>
      <c r="G18" s="221">
        <v>3.2334521320095631</v>
      </c>
      <c r="H18" s="221">
        <v>54.793239735289568</v>
      </c>
      <c r="I18" s="221">
        <v>177.17131784178315</v>
      </c>
      <c r="J18" s="220">
        <v>11397445.952149453</v>
      </c>
      <c r="K18" s="166">
        <v>91542.449411485271</v>
      </c>
      <c r="L18" s="55">
        <v>3.2441473986072058</v>
      </c>
      <c r="M18" s="55">
        <v>56.971602947459473</v>
      </c>
      <c r="N18" s="55">
        <v>184.82427749648329</v>
      </c>
      <c r="O18" s="167">
        <v>16919267.072736137</v>
      </c>
    </row>
    <row r="19" spans="4:15">
      <c r="D19" s="20"/>
      <c r="E19" s="12" t="s">
        <v>52</v>
      </c>
      <c r="F19" s="56">
        <v>28892.255683677082</v>
      </c>
      <c r="G19" s="57">
        <v>4.6565839442743648</v>
      </c>
      <c r="H19" s="57">
        <v>97.153669392118076</v>
      </c>
      <c r="I19" s="57">
        <v>452.40421701867683</v>
      </c>
      <c r="J19" s="56">
        <v>13070978.310477346</v>
      </c>
      <c r="K19" s="180">
        <v>36439.145514553282</v>
      </c>
      <c r="L19" s="181">
        <v>5.6112111751841862</v>
      </c>
      <c r="M19" s="181">
        <v>71.994740327666022</v>
      </c>
      <c r="N19" s="181">
        <v>403.97769148108318</v>
      </c>
      <c r="O19" s="182">
        <v>14720601.884512503</v>
      </c>
    </row>
    <row r="20" spans="4:15">
      <c r="D20" s="58"/>
      <c r="E20" s="59" t="s">
        <v>42</v>
      </c>
      <c r="F20" s="45">
        <v>241390.24705490953</v>
      </c>
      <c r="G20" s="46">
        <v>4.694534966501668</v>
      </c>
      <c r="H20" s="46">
        <v>51.646710354465206</v>
      </c>
      <c r="I20" s="46">
        <v>242.45728766382069</v>
      </c>
      <c r="J20" s="47">
        <v>58526824.569432929</v>
      </c>
      <c r="K20" s="45">
        <v>316952.51265096606</v>
      </c>
      <c r="L20" s="46">
        <v>4.9803294336384356</v>
      </c>
      <c r="M20" s="46">
        <v>47.113738701248181</v>
      </c>
      <c r="N20" s="46">
        <v>234.64193958257658</v>
      </c>
      <c r="O20" s="47">
        <v>74370352.323993802</v>
      </c>
    </row>
    <row r="21" spans="4:15">
      <c r="D21" s="20" t="s">
        <v>18</v>
      </c>
      <c r="E21" s="12" t="s">
        <v>45</v>
      </c>
      <c r="F21" s="56">
        <v>219354.42146959822</v>
      </c>
      <c r="G21" s="57">
        <v>4.106587821246614</v>
      </c>
      <c r="H21" s="57">
        <v>41.377748228021616</v>
      </c>
      <c r="I21" s="57">
        <v>169.92135694380224</v>
      </c>
      <c r="J21" s="56">
        <v>37273000.94773683</v>
      </c>
      <c r="K21" s="177">
        <v>190772.76845001866</v>
      </c>
      <c r="L21" s="178">
        <v>4.6936132936759751</v>
      </c>
      <c r="M21" s="178">
        <v>42.065294147919531</v>
      </c>
      <c r="N21" s="178">
        <v>197.4382238150653</v>
      </c>
      <c r="O21" s="179">
        <v>37665836.555054404</v>
      </c>
    </row>
    <row r="22" spans="4:15">
      <c r="D22" s="20"/>
      <c r="E22" s="20" t="s">
        <v>46</v>
      </c>
      <c r="F22" s="23">
        <v>157581.69419802903</v>
      </c>
      <c r="G22" s="55">
        <v>2.941802431557381</v>
      </c>
      <c r="H22" s="55">
        <v>53.863859324311676</v>
      </c>
      <c r="I22" s="55">
        <v>158.4568323333248</v>
      </c>
      <c r="J22" s="23">
        <v>24969896.096338347</v>
      </c>
      <c r="K22" s="166">
        <v>140393.37603447252</v>
      </c>
      <c r="L22" s="55">
        <v>3.7694221269014214</v>
      </c>
      <c r="M22" s="55">
        <v>53.450955167795904</v>
      </c>
      <c r="N22" s="55">
        <v>201.47921311350575</v>
      </c>
      <c r="O22" s="167">
        <v>28286346.929774038</v>
      </c>
    </row>
    <row r="23" spans="4:15">
      <c r="D23" s="20"/>
      <c r="E23" s="20" t="s">
        <v>58</v>
      </c>
      <c r="F23" s="23">
        <v>25436.955004795745</v>
      </c>
      <c r="G23" s="55">
        <v>14.802263505292121</v>
      </c>
      <c r="H23" s="55">
        <v>15.984700991326678</v>
      </c>
      <c r="I23" s="55">
        <v>236.6097561269217</v>
      </c>
      <c r="J23" s="23">
        <v>6018631.7202962013</v>
      </c>
      <c r="K23" s="166">
        <v>21242.295307092543</v>
      </c>
      <c r="L23" s="55">
        <v>15.222994253488871</v>
      </c>
      <c r="M23" s="55">
        <v>13.577649064808531</v>
      </c>
      <c r="N23" s="55">
        <v>206.69247368946881</v>
      </c>
      <c r="O23" s="167">
        <v>4390622.5638651522</v>
      </c>
    </row>
    <row r="24" spans="4:15">
      <c r="D24" s="20"/>
      <c r="E24" s="20" t="s">
        <v>60</v>
      </c>
      <c r="F24" s="23">
        <v>36335.772266773442</v>
      </c>
      <c r="G24" s="55">
        <v>1.6705155840382346</v>
      </c>
      <c r="H24" s="55">
        <v>103.53422747507157</v>
      </c>
      <c r="I24" s="55">
        <v>172.95554047846665</v>
      </c>
      <c r="J24" s="23">
        <v>6284473.1311022798</v>
      </c>
      <c r="K24" s="166">
        <v>29137.097108453589</v>
      </c>
      <c r="L24" s="55">
        <v>1.4703031130177608</v>
      </c>
      <c r="M24" s="55">
        <v>116.45248844150125</v>
      </c>
      <c r="N24" s="55">
        <v>171.22045627420408</v>
      </c>
      <c r="O24" s="167">
        <v>4988867.061415216</v>
      </c>
    </row>
    <row r="25" spans="4:15">
      <c r="D25" s="20"/>
      <c r="E25" s="12" t="s">
        <v>52</v>
      </c>
      <c r="F25" s="56">
        <v>14591.262907963088</v>
      </c>
      <c r="G25" s="57">
        <v>4.1811651051984526</v>
      </c>
      <c r="H25" s="57">
        <v>103.96172780749936</v>
      </c>
      <c r="I25" s="57">
        <v>434.68114858485598</v>
      </c>
      <c r="J25" s="56">
        <v>6342546.9201370003</v>
      </c>
      <c r="K25" s="180">
        <v>13702.946582043714</v>
      </c>
      <c r="L25" s="181">
        <v>3.2257205044462847</v>
      </c>
      <c r="M25" s="181">
        <v>150.39818847017611</v>
      </c>
      <c r="N25" s="181">
        <v>485.14252037982379</v>
      </c>
      <c r="O25" s="182">
        <v>6647882.0414427798</v>
      </c>
    </row>
    <row r="26" spans="4:15">
      <c r="D26" s="58"/>
      <c r="E26" s="59" t="s">
        <v>42</v>
      </c>
      <c r="F26" s="45">
        <v>233945.68437756132</v>
      </c>
      <c r="G26" s="46">
        <v>4.1112392289440809</v>
      </c>
      <c r="H26" s="46">
        <v>45.347520451935559</v>
      </c>
      <c r="I26" s="46">
        <v>186.43450501734148</v>
      </c>
      <c r="J26" s="47">
        <v>43615547.867873833</v>
      </c>
      <c r="K26" s="45">
        <v>204475.71503206238</v>
      </c>
      <c r="L26" s="46">
        <v>4.5952424114622721</v>
      </c>
      <c r="M26" s="46">
        <v>47.16154601759618</v>
      </c>
      <c r="N26" s="46">
        <v>216.71873645018761</v>
      </c>
      <c r="O26" s="47">
        <v>44313718.596497186</v>
      </c>
    </row>
    <row r="27" spans="4:15">
      <c r="D27" s="20" t="s">
        <v>13</v>
      </c>
      <c r="E27" s="12" t="s">
        <v>45</v>
      </c>
      <c r="F27" s="56">
        <v>38384.106640624268</v>
      </c>
      <c r="G27" s="57">
        <v>9.0491687251388981</v>
      </c>
      <c r="H27" s="57">
        <v>78.628333951304839</v>
      </c>
      <c r="I27" s="57">
        <v>711.52106050192469</v>
      </c>
      <c r="J27" s="56">
        <v>27311100.263355955</v>
      </c>
      <c r="K27" s="177">
        <v>37478.170959692688</v>
      </c>
      <c r="L27" s="178">
        <v>9.0699737942567751</v>
      </c>
      <c r="M27" s="178">
        <v>79.739036843282577</v>
      </c>
      <c r="N27" s="178">
        <v>723.2309745478484</v>
      </c>
      <c r="O27" s="179">
        <v>27105374.107449416</v>
      </c>
    </row>
    <row r="28" spans="4:15">
      <c r="D28" s="20"/>
      <c r="E28" s="20" t="s">
        <v>46</v>
      </c>
      <c r="F28" s="23">
        <v>36624.621751205304</v>
      </c>
      <c r="G28" s="55">
        <v>8.487722519194099</v>
      </c>
      <c r="H28" s="55">
        <v>82.624426687921087</v>
      </c>
      <c r="I28" s="55">
        <v>701.29320703456972</v>
      </c>
      <c r="J28" s="23">
        <v>25684598.444330826</v>
      </c>
      <c r="K28" s="166">
        <v>35463.815926952222</v>
      </c>
      <c r="L28" s="55">
        <v>8.1425447668810662</v>
      </c>
      <c r="M28" s="55">
        <v>90.195925133488231</v>
      </c>
      <c r="N28" s="55">
        <v>734.42435818968102</v>
      </c>
      <c r="O28" s="167">
        <v>26045490.251108874</v>
      </c>
    </row>
    <row r="29" spans="4:15">
      <c r="D29" s="20"/>
      <c r="E29" s="20" t="s">
        <v>58</v>
      </c>
      <c r="F29" s="23">
        <v>1266.3537657193249</v>
      </c>
      <c r="G29" s="55">
        <v>23.065526828593065</v>
      </c>
      <c r="H29" s="55">
        <v>41.39319020828512</v>
      </c>
      <c r="I29" s="55">
        <v>954.7557392702563</v>
      </c>
      <c r="J29" s="23">
        <v>1209058.5257670269</v>
      </c>
      <c r="K29" s="166">
        <v>1338.277330865536</v>
      </c>
      <c r="L29" s="55">
        <v>16.194988192700794</v>
      </c>
      <c r="M29" s="55">
        <v>30.816847625558676</v>
      </c>
      <c r="N29" s="55">
        <v>499.07848343218228</v>
      </c>
      <c r="O29" s="167">
        <v>667905.42070004053</v>
      </c>
    </row>
    <row r="30" spans="4:15">
      <c r="D30" s="20"/>
      <c r="E30" s="20" t="s">
        <v>60</v>
      </c>
      <c r="F30" s="23">
        <v>493.13112369964244</v>
      </c>
      <c r="G30" s="55">
        <v>14.75371042855657</v>
      </c>
      <c r="H30" s="55">
        <v>57.376469153550723</v>
      </c>
      <c r="I30" s="55">
        <v>846.51581130449563</v>
      </c>
      <c r="J30" s="23">
        <v>417443.2932581004</v>
      </c>
      <c r="K30" s="166">
        <v>676.07770187492667</v>
      </c>
      <c r="L30" s="55">
        <v>43.614711767225678</v>
      </c>
      <c r="M30" s="55">
        <v>13.29329235509903</v>
      </c>
      <c r="N30" s="55">
        <v>579.78311450510887</v>
      </c>
      <c r="O30" s="167">
        <v>391978.43564050144</v>
      </c>
    </row>
    <row r="31" spans="4:15">
      <c r="D31" s="20"/>
      <c r="E31" s="12" t="s">
        <v>52</v>
      </c>
      <c r="F31" s="56">
        <v>5726.5133453898552</v>
      </c>
      <c r="G31" s="57">
        <v>8.0097716628726658</v>
      </c>
      <c r="H31" s="57">
        <v>123.75957133242511</v>
      </c>
      <c r="I31" s="57">
        <v>991.28590746772693</v>
      </c>
      <c r="J31" s="56">
        <v>5676611.9782108311</v>
      </c>
      <c r="K31" s="180">
        <v>5163.8596600891578</v>
      </c>
      <c r="L31" s="181">
        <v>10.20168461942308</v>
      </c>
      <c r="M31" s="181">
        <v>124.61562791542596</v>
      </c>
      <c r="N31" s="181">
        <v>1271.2893346445505</v>
      </c>
      <c r="O31" s="182">
        <v>6564759.7114725802</v>
      </c>
    </row>
    <row r="32" spans="4:15">
      <c r="D32" s="58"/>
      <c r="E32" s="59" t="s">
        <v>42</v>
      </c>
      <c r="F32" s="45">
        <v>44110.619986014121</v>
      </c>
      <c r="G32" s="46">
        <v>8.9142324864255489</v>
      </c>
      <c r="H32" s="46">
        <v>83.892875230835998</v>
      </c>
      <c r="I32" s="46">
        <v>747.8405937623636</v>
      </c>
      <c r="J32" s="47">
        <v>32987712.241566785</v>
      </c>
      <c r="K32" s="45">
        <v>42642.030619781843</v>
      </c>
      <c r="L32" s="46">
        <v>9.2070215800217294</v>
      </c>
      <c r="M32" s="46">
        <v>85.7605986015502</v>
      </c>
      <c r="N32" s="46">
        <v>789.59968204005406</v>
      </c>
      <c r="O32" s="47">
        <v>33670133.818921998</v>
      </c>
    </row>
    <row r="33" spans="4:15">
      <c r="D33" s="21" t="s">
        <v>69</v>
      </c>
      <c r="F33" s="43"/>
      <c r="G33" s="53"/>
      <c r="H33" s="53"/>
      <c r="J33" s="43"/>
      <c r="N33" s="43"/>
      <c r="O33" s="43"/>
    </row>
    <row r="34" spans="4:15">
      <c r="F34" s="43"/>
      <c r="G34" s="53"/>
      <c r="H34" s="53"/>
      <c r="J34" s="43"/>
      <c r="N34" s="43"/>
      <c r="O34" s="43"/>
    </row>
    <row r="35" spans="4:15">
      <c r="F35" s="43"/>
      <c r="G35" s="53"/>
      <c r="H35" s="53"/>
      <c r="J35" s="43"/>
      <c r="N35" s="43"/>
      <c r="O35" s="43"/>
    </row>
    <row r="36" spans="4:15">
      <c r="D36" s="60" t="s">
        <v>43</v>
      </c>
      <c r="F36" s="44"/>
      <c r="G36" s="44"/>
      <c r="H36" s="43"/>
      <c r="N36" s="43"/>
      <c r="O36" s="43"/>
    </row>
    <row r="37" spans="4:15" ht="19.5" customHeight="1">
      <c r="D37" s="240" t="s">
        <v>31</v>
      </c>
      <c r="E37" s="249" t="s">
        <v>40</v>
      </c>
      <c r="F37" s="233" t="s">
        <v>181</v>
      </c>
      <c r="G37" s="234"/>
      <c r="H37" s="234"/>
      <c r="I37" s="234"/>
      <c r="J37" s="235"/>
      <c r="K37" s="234" t="s">
        <v>182</v>
      </c>
      <c r="L37" s="234"/>
      <c r="M37" s="234"/>
      <c r="N37" s="234"/>
      <c r="O37" s="234"/>
    </row>
    <row r="38" spans="4:15" ht="63.75">
      <c r="D38" s="241"/>
      <c r="E38" s="250"/>
      <c r="F38" s="63" t="s">
        <v>73</v>
      </c>
      <c r="G38" s="36" t="s">
        <v>32</v>
      </c>
      <c r="H38" s="36" t="s">
        <v>33</v>
      </c>
      <c r="I38" s="36" t="s">
        <v>34</v>
      </c>
      <c r="J38" s="37" t="s">
        <v>72</v>
      </c>
      <c r="K38" s="72" t="s">
        <v>73</v>
      </c>
      <c r="L38" s="95" t="s">
        <v>32</v>
      </c>
      <c r="M38" s="95" t="s">
        <v>33</v>
      </c>
      <c r="N38" s="95" t="s">
        <v>34</v>
      </c>
      <c r="O38" s="37" t="s">
        <v>72</v>
      </c>
    </row>
    <row r="39" spans="4:15">
      <c r="D39" s="20" t="s">
        <v>21</v>
      </c>
      <c r="E39" s="12" t="s">
        <v>45</v>
      </c>
      <c r="F39" s="56">
        <v>64080.627224978096</v>
      </c>
      <c r="G39" s="57">
        <v>14.553839366510706</v>
      </c>
      <c r="H39" s="57">
        <v>117.9837961111927</v>
      </c>
      <c r="I39" s="57">
        <v>1717.1172164534494</v>
      </c>
      <c r="J39" s="56">
        <v>110033948.24914551</v>
      </c>
      <c r="K39" s="177">
        <v>71200.120485967782</v>
      </c>
      <c r="L39" s="178">
        <v>15.07470440724788</v>
      </c>
      <c r="M39" s="178">
        <v>113.36081432368717</v>
      </c>
      <c r="N39" s="178">
        <v>1708.8807672944954</v>
      </c>
      <c r="O39" s="179">
        <v>121672516.52752115</v>
      </c>
    </row>
    <row r="40" spans="4:15">
      <c r="D40" s="20"/>
      <c r="E40" s="20" t="s">
        <v>46</v>
      </c>
      <c r="F40" s="23">
        <v>58649.264541297933</v>
      </c>
      <c r="G40" s="55">
        <v>12.314995098951847</v>
      </c>
      <c r="H40" s="55">
        <v>136.43353173101991</v>
      </c>
      <c r="I40" s="55">
        <v>1680.1782746002013</v>
      </c>
      <c r="J40" s="23">
        <v>98541220.103568733</v>
      </c>
      <c r="K40" s="166">
        <v>65279.293449726705</v>
      </c>
      <c r="L40" s="55">
        <v>12.610237985073221</v>
      </c>
      <c r="M40" s="55">
        <v>137.48277658841687</v>
      </c>
      <c r="N40" s="55">
        <v>1733.6905316285897</v>
      </c>
      <c r="O40" s="167">
        <v>113174092.9651954</v>
      </c>
    </row>
    <row r="41" spans="4:15">
      <c r="D41" s="20"/>
      <c r="E41" s="20" t="s">
        <v>58</v>
      </c>
      <c r="F41" s="23">
        <v>3979.7535156780827</v>
      </c>
      <c r="G41" s="55">
        <v>19.718351374017324</v>
      </c>
      <c r="H41" s="55">
        <v>49.170975126082624</v>
      </c>
      <c r="I41" s="55">
        <v>969.57056493916298</v>
      </c>
      <c r="J41" s="23">
        <v>3858651.8645146186</v>
      </c>
      <c r="K41" s="166">
        <v>4713.7010107210908</v>
      </c>
      <c r="L41" s="55">
        <v>27.125592194719331</v>
      </c>
      <c r="M41" s="55">
        <v>41.418471821499004</v>
      </c>
      <c r="N41" s="55">
        <v>1123.500575958456</v>
      </c>
      <c r="O41" s="167">
        <v>5295845.8004411021</v>
      </c>
    </row>
    <row r="42" spans="4:15">
      <c r="D42" s="20"/>
      <c r="E42" s="20" t="s">
        <v>60</v>
      </c>
      <c r="F42" s="23">
        <v>1451.6091680020841</v>
      </c>
      <c r="G42" s="55">
        <v>90.850605285002644</v>
      </c>
      <c r="H42" s="55">
        <v>57.886723404719596</v>
      </c>
      <c r="I42" s="55">
        <v>5259.0438592843038</v>
      </c>
      <c r="J42" s="23">
        <v>7634076.2810621578</v>
      </c>
      <c r="K42" s="166">
        <v>1207.126025519982</v>
      </c>
      <c r="L42" s="55">
        <v>101.291340140386</v>
      </c>
      <c r="M42" s="55">
        <v>26.192367352376266</v>
      </c>
      <c r="N42" s="55">
        <v>2653.0599905714857</v>
      </c>
      <c r="O42" s="167">
        <v>3202577.7618846386</v>
      </c>
    </row>
    <row r="43" spans="4:15">
      <c r="D43" s="20"/>
      <c r="E43" s="12" t="s">
        <v>52</v>
      </c>
      <c r="F43" s="56">
        <v>13065.640787821445</v>
      </c>
      <c r="G43" s="57">
        <v>7.077708808891785</v>
      </c>
      <c r="H43" s="57">
        <v>307.71670818016469</v>
      </c>
      <c r="I43" s="57">
        <v>2177.9292561299344</v>
      </c>
      <c r="J43" s="56">
        <v>28456041.321880888</v>
      </c>
      <c r="K43" s="180">
        <v>11784.809442418955</v>
      </c>
      <c r="L43" s="181">
        <v>7.681953606279861</v>
      </c>
      <c r="M43" s="181">
        <v>237.40045023509145</v>
      </c>
      <c r="N43" s="181">
        <v>1823.6992448159235</v>
      </c>
      <c r="O43" s="182">
        <v>21491948.080439012</v>
      </c>
    </row>
    <row r="44" spans="4:15">
      <c r="D44" s="58"/>
      <c r="E44" s="59" t="s">
        <v>42</v>
      </c>
      <c r="F44" s="45">
        <v>77146.268012799541</v>
      </c>
      <c r="G44" s="46">
        <v>13.287667471682331</v>
      </c>
      <c r="H44" s="46">
        <v>135.09980110179166</v>
      </c>
      <c r="I44" s="46">
        <v>1795.1612325310298</v>
      </c>
      <c r="J44" s="47">
        <v>138489989.57102638</v>
      </c>
      <c r="K44" s="45">
        <v>82984.929928386729</v>
      </c>
      <c r="L44" s="46">
        <v>14.024849216433335</v>
      </c>
      <c r="M44" s="46">
        <v>123.00925864263246</v>
      </c>
      <c r="N44" s="46">
        <v>1725.1863046881692</v>
      </c>
      <c r="O44" s="47">
        <v>143164464.60796016</v>
      </c>
    </row>
    <row r="45" spans="4:15">
      <c r="D45" s="20" t="s">
        <v>15</v>
      </c>
      <c r="E45" s="12" t="s">
        <v>45</v>
      </c>
      <c r="F45" s="56">
        <v>18475.282259954205</v>
      </c>
      <c r="G45" s="57">
        <v>9.8218561767601447</v>
      </c>
      <c r="H45" s="57">
        <v>125.94890956453779</v>
      </c>
      <c r="I45" s="57">
        <v>1237.0520753626604</v>
      </c>
      <c r="J45" s="56">
        <v>22854886.26258729</v>
      </c>
      <c r="K45" s="177">
        <v>21332.673770179979</v>
      </c>
      <c r="L45" s="178">
        <v>9.3008007828986017</v>
      </c>
      <c r="M45" s="178">
        <v>136.54399415820583</v>
      </c>
      <c r="N45" s="178">
        <v>1269.9684877667428</v>
      </c>
      <c r="O45" s="179">
        <v>27091823.447936729</v>
      </c>
    </row>
    <row r="46" spans="4:15">
      <c r="D46" s="20"/>
      <c r="E46" s="20" t="s">
        <v>46</v>
      </c>
      <c r="F46" s="23">
        <v>17643.598462433823</v>
      </c>
      <c r="G46" s="55">
        <v>8.3540835069440345</v>
      </c>
      <c r="H46" s="55">
        <v>147.09935238687322</v>
      </c>
      <c r="I46" s="55">
        <v>1228.8802736573261</v>
      </c>
      <c r="J46" s="23">
        <v>21681870.106815655</v>
      </c>
      <c r="K46" s="166">
        <v>20724.855283324439</v>
      </c>
      <c r="L46" s="55">
        <v>8.6800458299528191</v>
      </c>
      <c r="M46" s="55">
        <v>144.74704001104666</v>
      </c>
      <c r="N46" s="55">
        <v>1256.4109410458993</v>
      </c>
      <c r="O46" s="167">
        <v>26038934.929561738</v>
      </c>
    </row>
    <row r="47" spans="4:15">
      <c r="D47" s="20"/>
      <c r="E47" s="20" t="s">
        <v>58</v>
      </c>
      <c r="F47" s="23">
        <v>500.01355229025165</v>
      </c>
      <c r="G47" s="55">
        <v>17.188702403379828</v>
      </c>
      <c r="H47" s="55">
        <v>55.770119081749343</v>
      </c>
      <c r="I47" s="55">
        <v>958.61597989724419</v>
      </c>
      <c r="J47" s="23">
        <v>479320.98139062151</v>
      </c>
      <c r="K47" s="166">
        <v>366.34452149940165</v>
      </c>
      <c r="L47" s="55">
        <v>31.002668395173529</v>
      </c>
      <c r="M47" s="55">
        <v>16.503435650464269</v>
      </c>
      <c r="N47" s="55">
        <v>511.65054285242866</v>
      </c>
      <c r="O47" s="167">
        <v>187440.37329618208</v>
      </c>
    </row>
    <row r="48" spans="4:15">
      <c r="D48" s="20"/>
      <c r="E48" s="20" t="s">
        <v>60</v>
      </c>
      <c r="F48" s="23">
        <v>331.67024523012719</v>
      </c>
      <c r="G48" s="55">
        <v>76.795812957264403</v>
      </c>
      <c r="H48" s="55">
        <v>27.234826900673792</v>
      </c>
      <c r="I48" s="55">
        <v>2091.5206725876178</v>
      </c>
      <c r="J48" s="23">
        <v>693695.17438101571</v>
      </c>
      <c r="K48" s="166">
        <v>241.4739653561378</v>
      </c>
      <c r="L48" s="55">
        <v>29.653704057160688</v>
      </c>
      <c r="M48" s="55">
        <v>120.86255990954399</v>
      </c>
      <c r="N48" s="55">
        <v>3584.0225831484713</v>
      </c>
      <c r="O48" s="167">
        <v>865448.14507880947</v>
      </c>
    </row>
    <row r="49" spans="4:15">
      <c r="D49" s="20"/>
      <c r="E49" s="12" t="s">
        <v>52</v>
      </c>
      <c r="F49" s="56">
        <v>1257.5073407403227</v>
      </c>
      <c r="G49" s="57">
        <v>10.205416689886819</v>
      </c>
      <c r="H49" s="57">
        <v>139.25208643844749</v>
      </c>
      <c r="I49" s="57">
        <v>1421.1255670404937</v>
      </c>
      <c r="J49" s="56">
        <v>1787075.8326671745</v>
      </c>
      <c r="K49" s="180">
        <v>1925.7684693497724</v>
      </c>
      <c r="L49" s="181">
        <v>8.5847634042323318</v>
      </c>
      <c r="M49" s="181">
        <v>153.1343634637669</v>
      </c>
      <c r="N49" s="181">
        <v>1314.6222793941588</v>
      </c>
      <c r="O49" s="182">
        <v>2531658.134761998</v>
      </c>
    </row>
    <row r="50" spans="4:15">
      <c r="D50" s="58"/>
      <c r="E50" s="59" t="s">
        <v>42</v>
      </c>
      <c r="F50" s="45">
        <v>19732.789600694527</v>
      </c>
      <c r="G50" s="46">
        <v>9.8462992570663328</v>
      </c>
      <c r="H50" s="46">
        <v>126.82759842297405</v>
      </c>
      <c r="I50" s="46">
        <v>1248.7824881276367</v>
      </c>
      <c r="J50" s="47">
        <v>24641962.095254466</v>
      </c>
      <c r="K50" s="45">
        <v>23258.442239529752</v>
      </c>
      <c r="L50" s="46">
        <v>9.2415138284022351</v>
      </c>
      <c r="M50" s="46">
        <v>137.82003540912862</v>
      </c>
      <c r="N50" s="46">
        <v>1273.6657630643481</v>
      </c>
      <c r="O50" s="47">
        <v>29623481.582698725</v>
      </c>
    </row>
    <row r="51" spans="4:15">
      <c r="D51" s="20" t="s">
        <v>44</v>
      </c>
      <c r="E51" s="12" t="s">
        <v>45</v>
      </c>
      <c r="F51" s="56">
        <v>19500.718889962882</v>
      </c>
      <c r="G51" s="57">
        <v>10.015478608461457</v>
      </c>
      <c r="H51" s="57">
        <v>75.565991974651553</v>
      </c>
      <c r="I51" s="57">
        <v>756.82957614929285</v>
      </c>
      <c r="J51" s="56">
        <v>14758720.812097115</v>
      </c>
      <c r="K51" s="177">
        <v>22811.649839085316</v>
      </c>
      <c r="L51" s="178">
        <v>11.214394724662801</v>
      </c>
      <c r="M51" s="178">
        <v>66.36527237769586</v>
      </c>
      <c r="N51" s="178">
        <v>744.24636045324246</v>
      </c>
      <c r="O51" s="179">
        <v>16977487.368673038</v>
      </c>
    </row>
    <row r="52" spans="4:15">
      <c r="D52" s="20"/>
      <c r="E52" s="20" t="s">
        <v>46</v>
      </c>
      <c r="F52" s="23">
        <v>16279.154540916383</v>
      </c>
      <c r="G52" s="55">
        <v>8.5087000119215244</v>
      </c>
      <c r="H52" s="55">
        <v>95.003384675604181</v>
      </c>
      <c r="I52" s="55">
        <v>808.35530032189843</v>
      </c>
      <c r="J52" s="23">
        <v>13159340.857909059</v>
      </c>
      <c r="K52" s="166">
        <v>19021.323177685957</v>
      </c>
      <c r="L52" s="55">
        <v>8.9130960653167808</v>
      </c>
      <c r="M52" s="55">
        <v>89.106651668691995</v>
      </c>
      <c r="N52" s="55">
        <v>794.21614638177164</v>
      </c>
      <c r="O52" s="167">
        <v>15107041.993264016</v>
      </c>
    </row>
    <row r="53" spans="4:15">
      <c r="D53" s="20"/>
      <c r="E53" s="20" t="s">
        <v>58</v>
      </c>
      <c r="F53" s="23">
        <v>3065.1337197402163</v>
      </c>
      <c r="G53" s="55">
        <v>17.37243278549251</v>
      </c>
      <c r="H53" s="55">
        <v>25.25062728658499</v>
      </c>
      <c r="I53" s="55">
        <v>438.66482532772091</v>
      </c>
      <c r="J53" s="23">
        <v>1344566.3477759494</v>
      </c>
      <c r="K53" s="166">
        <v>3708.3056091346216</v>
      </c>
      <c r="L53" s="55">
        <v>22.492544252397959</v>
      </c>
      <c r="M53" s="55">
        <v>21.614186207442078</v>
      </c>
      <c r="N53" s="55">
        <v>486.15803975046055</v>
      </c>
      <c r="O53" s="167">
        <v>1802822.5857325252</v>
      </c>
    </row>
    <row r="54" spans="4:15">
      <c r="D54" s="20"/>
      <c r="E54" s="20" t="s">
        <v>60</v>
      </c>
      <c r="F54" s="23">
        <v>156.43062930628219</v>
      </c>
      <c r="G54" s="55">
        <v>22.666666666666668</v>
      </c>
      <c r="H54" s="55">
        <v>71.864294117647049</v>
      </c>
      <c r="I54" s="55">
        <v>1628.924</v>
      </c>
      <c r="J54" s="23">
        <v>254813.6064121064</v>
      </c>
      <c r="K54" s="166">
        <v>82.021052264734237</v>
      </c>
      <c r="L54" s="55">
        <v>35</v>
      </c>
      <c r="M54" s="55">
        <v>23.555900000000005</v>
      </c>
      <c r="N54" s="55">
        <v>824.45650000000012</v>
      </c>
      <c r="O54" s="167">
        <v>67622.789676499873</v>
      </c>
    </row>
    <row r="55" spans="4:15">
      <c r="D55" s="20"/>
      <c r="E55" s="12" t="s">
        <v>52</v>
      </c>
      <c r="F55" s="56">
        <v>1072.9494465034336</v>
      </c>
      <c r="G55" s="57">
        <v>5.9668080099559093</v>
      </c>
      <c r="H55" s="57">
        <v>123.80742079008584</v>
      </c>
      <c r="I55" s="57">
        <v>738.7351100622659</v>
      </c>
      <c r="J55" s="56">
        <v>792625.42745396134</v>
      </c>
      <c r="K55" s="180">
        <v>3358.1473347099</v>
      </c>
      <c r="L55" s="181">
        <v>6.1158107112239009</v>
      </c>
      <c r="M55" s="181">
        <v>152.39926915081557</v>
      </c>
      <c r="N55" s="181">
        <v>932.04508265525192</v>
      </c>
      <c r="O55" s="182">
        <v>3129944.7101482027</v>
      </c>
    </row>
    <row r="56" spans="4:15">
      <c r="D56" s="58"/>
      <c r="E56" s="59" t="s">
        <v>42</v>
      </c>
      <c r="F56" s="45">
        <v>20573.668336466315</v>
      </c>
      <c r="G56" s="46">
        <v>9.8043340130155592</v>
      </c>
      <c r="H56" s="46">
        <v>77.097120521415022</v>
      </c>
      <c r="I56" s="46">
        <v>755.88592103366921</v>
      </c>
      <c r="J56" s="47">
        <v>15551346.239551077</v>
      </c>
      <c r="K56" s="45">
        <v>26169.797173795218</v>
      </c>
      <c r="L56" s="46">
        <v>10.560136833330384</v>
      </c>
      <c r="M56" s="46">
        <v>72.758997748422942</v>
      </c>
      <c r="N56" s="46">
        <v>768.34497207932361</v>
      </c>
      <c r="O56" s="47">
        <v>20107432.078821242</v>
      </c>
    </row>
    <row r="57" spans="4:15">
      <c r="D57" s="20" t="s">
        <v>16</v>
      </c>
      <c r="E57" s="12" t="s">
        <v>45</v>
      </c>
      <c r="F57" s="56">
        <v>62142.307625552276</v>
      </c>
      <c r="G57" s="57">
        <v>10.388642267237287</v>
      </c>
      <c r="H57" s="57">
        <v>71.260231723693792</v>
      </c>
      <c r="I57" s="57">
        <v>740.2970552578887</v>
      </c>
      <c r="J57" s="56">
        <v>46003767.342126183</v>
      </c>
      <c r="K57" s="177">
        <v>65008.016136204016</v>
      </c>
      <c r="L57" s="178">
        <v>10.119499756853983</v>
      </c>
      <c r="M57" s="178">
        <v>81.10775230978318</v>
      </c>
      <c r="N57" s="178">
        <v>820.76987977782403</v>
      </c>
      <c r="O57" s="179">
        <v>53356621.588707</v>
      </c>
    </row>
    <row r="58" spans="4:15">
      <c r="D58" s="20"/>
      <c r="E58" s="20" t="s">
        <v>46</v>
      </c>
      <c r="F58" s="23">
        <v>52507.007358024995</v>
      </c>
      <c r="G58" s="55">
        <v>7.9475722527585617</v>
      </c>
      <c r="H58" s="55">
        <v>95.270672160248097</v>
      </c>
      <c r="I58" s="55">
        <v>757.17055056244533</v>
      </c>
      <c r="J58" s="23">
        <v>39756759.669662155</v>
      </c>
      <c r="K58" s="166">
        <v>57028.412987040829</v>
      </c>
      <c r="L58" s="55">
        <v>8.8590398999564091</v>
      </c>
      <c r="M58" s="55">
        <v>95.887832653855341</v>
      </c>
      <c r="N58" s="55">
        <v>849.47413540084756</v>
      </c>
      <c r="O58" s="167">
        <v>48444161.815448977</v>
      </c>
    </row>
    <row r="59" spans="4:15">
      <c r="D59" s="20"/>
      <c r="E59" s="20" t="s">
        <v>58</v>
      </c>
      <c r="F59" s="23">
        <v>8688.5100822629938</v>
      </c>
      <c r="G59" s="55">
        <v>17.544071864344062</v>
      </c>
      <c r="H59" s="55">
        <v>27.858132765734833</v>
      </c>
      <c r="I59" s="55">
        <v>488.74508324848989</v>
      </c>
      <c r="J59" s="23">
        <v>4246466.5834609708</v>
      </c>
      <c r="K59" s="166">
        <v>7056.6779057180302</v>
      </c>
      <c r="L59" s="55">
        <v>19.707886021907782</v>
      </c>
      <c r="M59" s="55">
        <v>27.913425681813969</v>
      </c>
      <c r="N59" s="55">
        <v>550.11461181818322</v>
      </c>
      <c r="O59" s="167">
        <v>3881981.6268300246</v>
      </c>
    </row>
    <row r="60" spans="4:15">
      <c r="D60" s="20"/>
      <c r="E60" s="20" t="s">
        <v>60</v>
      </c>
      <c r="F60" s="23">
        <v>946.79018526427933</v>
      </c>
      <c r="G60" s="55">
        <v>80.101298821529539</v>
      </c>
      <c r="H60" s="55">
        <v>26.37874747660959</v>
      </c>
      <c r="I60" s="55">
        <v>2112.9719341615732</v>
      </c>
      <c r="J60" s="23">
        <v>2000541.0890030584</v>
      </c>
      <c r="K60" s="166">
        <v>922.92524344515232</v>
      </c>
      <c r="L60" s="55">
        <v>14.691778816958209</v>
      </c>
      <c r="M60" s="55">
        <v>75.997250418726892</v>
      </c>
      <c r="N60" s="55">
        <v>1116.5347938489201</v>
      </c>
      <c r="O60" s="167">
        <v>1030478.1464279976</v>
      </c>
    </row>
    <row r="61" spans="4:15">
      <c r="D61" s="20"/>
      <c r="E61" s="12" t="s">
        <v>52</v>
      </c>
      <c r="F61" s="56">
        <v>7399.1961899030812</v>
      </c>
      <c r="G61" s="57">
        <v>7.4443945158950209</v>
      </c>
      <c r="H61" s="57">
        <v>190.48541564885511</v>
      </c>
      <c r="I61" s="57">
        <v>1418.0485836143205</v>
      </c>
      <c r="J61" s="56">
        <v>10492419.676976541</v>
      </c>
      <c r="K61" s="180">
        <v>6419.7970568126975</v>
      </c>
      <c r="L61" s="181">
        <v>9.2197206038958566</v>
      </c>
      <c r="M61" s="181">
        <v>116.95633105805577</v>
      </c>
      <c r="N61" s="181">
        <v>1078.3046952120217</v>
      </c>
      <c r="O61" s="182">
        <v>6922497.3086694498</v>
      </c>
    </row>
    <row r="62" spans="4:15">
      <c r="D62" s="58"/>
      <c r="E62" s="59" t="s">
        <v>42</v>
      </c>
      <c r="F62" s="45">
        <v>69541.503815455362</v>
      </c>
      <c r="G62" s="46">
        <v>10.075375145466754</v>
      </c>
      <c r="H62" s="46">
        <v>80.633188642429857</v>
      </c>
      <c r="I62" s="46">
        <v>812.40962474767002</v>
      </c>
      <c r="J62" s="47">
        <v>56496187.019102722</v>
      </c>
      <c r="K62" s="45">
        <v>71427.813193016715</v>
      </c>
      <c r="L62" s="46">
        <v>10.038629304578867</v>
      </c>
      <c r="M62" s="46">
        <v>84.066917642290264</v>
      </c>
      <c r="N62" s="46">
        <v>843.91662298951326</v>
      </c>
      <c r="O62" s="47">
        <v>60279118.897376448</v>
      </c>
    </row>
    <row r="63" spans="4:15">
      <c r="D63" s="21" t="s">
        <v>69</v>
      </c>
      <c r="E63" s="12"/>
      <c r="F63" s="56"/>
      <c r="G63" s="61"/>
      <c r="H63" s="61"/>
      <c r="I63" s="57"/>
      <c r="J63" s="56"/>
      <c r="N63" s="43"/>
      <c r="O63" s="43"/>
    </row>
    <row r="64" spans="4:15">
      <c r="D64" s="20"/>
      <c r="E64" s="12"/>
      <c r="F64" s="56"/>
      <c r="G64" s="61"/>
      <c r="H64" s="61"/>
      <c r="I64" s="57"/>
      <c r="J64" s="56"/>
      <c r="N64" s="43"/>
      <c r="O64" s="43"/>
    </row>
    <row r="65" spans="4:15">
      <c r="D65" s="20"/>
      <c r="E65" s="12"/>
      <c r="F65" s="56"/>
      <c r="G65" s="61"/>
      <c r="H65" s="61"/>
      <c r="I65" s="57"/>
      <c r="J65" s="56"/>
      <c r="N65" s="43"/>
      <c r="O65" s="43"/>
    </row>
    <row r="66" spans="4:15">
      <c r="D66" s="60" t="s">
        <v>43</v>
      </c>
      <c r="F66" s="44"/>
      <c r="G66" s="44"/>
      <c r="H66" s="43"/>
      <c r="N66" s="43"/>
      <c r="O66" s="43"/>
    </row>
    <row r="67" spans="4:15" ht="16.5" customHeight="1">
      <c r="D67" s="240" t="s">
        <v>31</v>
      </c>
      <c r="E67" s="249" t="s">
        <v>40</v>
      </c>
      <c r="F67" s="233" t="s">
        <v>181</v>
      </c>
      <c r="G67" s="234"/>
      <c r="H67" s="234"/>
      <c r="I67" s="234"/>
      <c r="J67" s="235"/>
      <c r="K67" s="234" t="s">
        <v>182</v>
      </c>
      <c r="L67" s="234"/>
      <c r="M67" s="234"/>
      <c r="N67" s="234"/>
      <c r="O67" s="234"/>
    </row>
    <row r="68" spans="4:15" ht="63.75">
      <c r="D68" s="241"/>
      <c r="E68" s="250"/>
      <c r="F68" s="63" t="s">
        <v>73</v>
      </c>
      <c r="G68" s="36" t="s">
        <v>32</v>
      </c>
      <c r="H68" s="36" t="s">
        <v>33</v>
      </c>
      <c r="I68" s="36" t="s">
        <v>34</v>
      </c>
      <c r="J68" s="37" t="s">
        <v>72</v>
      </c>
      <c r="K68" s="72" t="s">
        <v>73</v>
      </c>
      <c r="L68" s="95" t="s">
        <v>32</v>
      </c>
      <c r="M68" s="95" t="s">
        <v>33</v>
      </c>
      <c r="N68" s="95" t="s">
        <v>34</v>
      </c>
      <c r="O68" s="37" t="s">
        <v>72</v>
      </c>
    </row>
    <row r="69" spans="4:15">
      <c r="D69" s="12" t="s">
        <v>36</v>
      </c>
      <c r="E69" s="12" t="s">
        <v>45</v>
      </c>
      <c r="F69" s="56">
        <v>75054.90798806987</v>
      </c>
      <c r="G69" s="57">
        <v>10.875993192621445</v>
      </c>
      <c r="H69" s="57">
        <v>74.43283600843715</v>
      </c>
      <c r="I69" s="57">
        <v>809.53101773527089</v>
      </c>
      <c r="J69" s="56">
        <v>60759276.049609311</v>
      </c>
      <c r="K69" s="177">
        <v>93864.046549341598</v>
      </c>
      <c r="L69" s="178">
        <v>10.58116329541104</v>
      </c>
      <c r="M69" s="178">
        <v>76.250175242270444</v>
      </c>
      <c r="N69" s="178">
        <v>806.81555554217164</v>
      </c>
      <c r="O69" s="179">
        <v>75730972.862143323</v>
      </c>
    </row>
    <row r="70" spans="4:15">
      <c r="D70" s="20"/>
      <c r="E70" s="20" t="s">
        <v>46</v>
      </c>
      <c r="F70" s="23">
        <v>68660.40084776569</v>
      </c>
      <c r="G70" s="55">
        <v>7.7984030785340028</v>
      </c>
      <c r="H70" s="55">
        <v>93.661968444359275</v>
      </c>
      <c r="I70" s="55">
        <v>730.41378305804596</v>
      </c>
      <c r="J70" s="23">
        <v>50150503.129498407</v>
      </c>
      <c r="K70" s="166">
        <v>86358.781089206183</v>
      </c>
      <c r="L70" s="55">
        <v>8.1151479788362835</v>
      </c>
      <c r="M70" s="55">
        <v>92.612994658581243</v>
      </c>
      <c r="N70" s="55">
        <v>751.56815641756111</v>
      </c>
      <c r="O70" s="167">
        <v>64904509.893682435</v>
      </c>
    </row>
    <row r="71" spans="4:15">
      <c r="D71" s="20"/>
      <c r="E71" s="20" t="s">
        <v>58</v>
      </c>
      <c r="F71" s="23">
        <v>4295.6947361834063</v>
      </c>
      <c r="G71" s="55">
        <v>25.93980009166382</v>
      </c>
      <c r="H71" s="55">
        <v>28.49545911333108</v>
      </c>
      <c r="I71" s="55">
        <v>739.16651291998824</v>
      </c>
      <c r="J71" s="23">
        <v>3175233.6987134372</v>
      </c>
      <c r="K71" s="166">
        <v>4341.8920049026947</v>
      </c>
      <c r="L71" s="55">
        <v>25.389044669398832</v>
      </c>
      <c r="M71" s="55">
        <v>33.6187851730026</v>
      </c>
      <c r="N71" s="55">
        <v>853.54883848828615</v>
      </c>
      <c r="O71" s="167">
        <v>3706016.877626271</v>
      </c>
    </row>
    <row r="72" spans="4:15">
      <c r="D72" s="20"/>
      <c r="E72" s="20" t="s">
        <v>60</v>
      </c>
      <c r="F72" s="23">
        <v>2098.8124041207789</v>
      </c>
      <c r="G72" s="55">
        <v>80.724567837708463</v>
      </c>
      <c r="H72" s="55">
        <v>43.874914817842054</v>
      </c>
      <c r="I72" s="55">
        <v>3541.7835375865711</v>
      </c>
      <c r="J72" s="23">
        <v>7433539.2213974679</v>
      </c>
      <c r="K72" s="166">
        <v>3163.3734552327273</v>
      </c>
      <c r="L72" s="55">
        <v>57.577781697681331</v>
      </c>
      <c r="M72" s="55">
        <v>39.093252801563061</v>
      </c>
      <c r="N72" s="55">
        <v>2250.902775660667</v>
      </c>
      <c r="O72" s="167">
        <v>7120446.0908346204</v>
      </c>
    </row>
    <row r="73" spans="4:15">
      <c r="D73" s="20"/>
      <c r="E73" s="12" t="s">
        <v>52</v>
      </c>
      <c r="F73" s="56">
        <v>6731.2286830078019</v>
      </c>
      <c r="G73" s="57">
        <v>9.7530069572906175</v>
      </c>
      <c r="H73" s="57">
        <v>166.26524990865218</v>
      </c>
      <c r="I73" s="57">
        <v>1621.586139114748</v>
      </c>
      <c r="J73" s="56">
        <v>10915267.131577071</v>
      </c>
      <c r="K73" s="180">
        <v>9922.0156078917371</v>
      </c>
      <c r="L73" s="181">
        <v>9.5489761635682626</v>
      </c>
      <c r="M73" s="181">
        <v>150.77382718049424</v>
      </c>
      <c r="N73" s="181">
        <v>1439.7356818365001</v>
      </c>
      <c r="O73" s="182">
        <v>14285079.906420406</v>
      </c>
    </row>
    <row r="74" spans="4:15">
      <c r="D74" s="58"/>
      <c r="E74" s="59" t="s">
        <v>42</v>
      </c>
      <c r="F74" s="45">
        <v>81786.136671077678</v>
      </c>
      <c r="G74" s="46">
        <v>10.783568272389761</v>
      </c>
      <c r="H74" s="46">
        <v>81.268594229235447</v>
      </c>
      <c r="I74" s="46">
        <v>876.36543427210097</v>
      </c>
      <c r="J74" s="47">
        <v>71674543.181186378</v>
      </c>
      <c r="K74" s="45">
        <v>103786.06215723333</v>
      </c>
      <c r="L74" s="46">
        <v>10.482485528671095</v>
      </c>
      <c r="M74" s="46">
        <v>82.740217702138594</v>
      </c>
      <c r="N74" s="46">
        <v>867.32313470176371</v>
      </c>
      <c r="O74" s="47">
        <v>90016052.768563733</v>
      </c>
    </row>
    <row r="75" spans="4:15">
      <c r="D75" s="20" t="s">
        <v>0</v>
      </c>
      <c r="E75" s="12" t="s">
        <v>45</v>
      </c>
      <c r="F75" s="56">
        <v>10055.77410322246</v>
      </c>
      <c r="G75" s="57">
        <v>11.143880534731268</v>
      </c>
      <c r="H75" s="57">
        <v>70.594749882680262</v>
      </c>
      <c r="I75" s="57">
        <v>786.69945907182307</v>
      </c>
      <c r="J75" s="56">
        <v>7910872.047553556</v>
      </c>
      <c r="K75" s="177">
        <v>12476.213578566299</v>
      </c>
      <c r="L75" s="178">
        <v>13.429798266226362</v>
      </c>
      <c r="M75" s="178">
        <v>65.510243874232373</v>
      </c>
      <c r="N75" s="178">
        <v>879.78935960223214</v>
      </c>
      <c r="O75" s="179">
        <v>10976439.954547519</v>
      </c>
    </row>
    <row r="76" spans="4:15">
      <c r="D76" s="20"/>
      <c r="E76" s="20" t="s">
        <v>46</v>
      </c>
      <c r="F76" s="23">
        <v>9253.1040484026344</v>
      </c>
      <c r="G76" s="55">
        <v>8.64204811800135</v>
      </c>
      <c r="H76" s="55">
        <v>85.513349282770335</v>
      </c>
      <c r="I76" s="55">
        <v>739.01047923315741</v>
      </c>
      <c r="J76" s="23">
        <v>6838140.8572042994</v>
      </c>
      <c r="K76" s="166">
        <v>11356.22879431088</v>
      </c>
      <c r="L76" s="55">
        <v>8.7329281044268896</v>
      </c>
      <c r="M76" s="55">
        <v>87.664446510073518</v>
      </c>
      <c r="N76" s="55">
        <v>765.56730868684883</v>
      </c>
      <c r="O76" s="167">
        <v>8693957.5148926787</v>
      </c>
    </row>
    <row r="77" spans="4:15">
      <c r="D77" s="20"/>
      <c r="E77" s="20" t="s">
        <v>58</v>
      </c>
      <c r="F77" s="23">
        <v>672.68428548822067</v>
      </c>
      <c r="G77" s="55">
        <v>31.533803617329394</v>
      </c>
      <c r="H77" s="55">
        <v>28.147082100812355</v>
      </c>
      <c r="I77" s="55">
        <v>887.58455936786402</v>
      </c>
      <c r="J77" s="23">
        <v>597064.18512874877</v>
      </c>
      <c r="K77" s="166">
        <v>737.04813719498532</v>
      </c>
      <c r="L77" s="55">
        <v>20.233353821758829</v>
      </c>
      <c r="M77" s="55">
        <v>35.812004147183622</v>
      </c>
      <c r="N77" s="55">
        <v>724.59695097626081</v>
      </c>
      <c r="O77" s="167">
        <v>534062.83293421916</v>
      </c>
    </row>
    <row r="78" spans="4:15">
      <c r="D78" s="20"/>
      <c r="E78" s="20" t="s">
        <v>60</v>
      </c>
      <c r="F78" s="23">
        <v>129.98576933160646</v>
      </c>
      <c r="G78" s="55">
        <v>83.719016045333689</v>
      </c>
      <c r="H78" s="55">
        <v>43.710231151826548</v>
      </c>
      <c r="I78" s="55">
        <v>3659.3775431450113</v>
      </c>
      <c r="J78" s="23">
        <v>475667.0052205082</v>
      </c>
      <c r="K78" s="166">
        <v>382.9366470604341</v>
      </c>
      <c r="L78" s="55">
        <v>139.62347703009908</v>
      </c>
      <c r="M78" s="55">
        <v>32.700943906253471</v>
      </c>
      <c r="N78" s="55">
        <v>4565.8194903573403</v>
      </c>
      <c r="O78" s="167">
        <v>1748419.6067206201</v>
      </c>
    </row>
    <row r="79" spans="4:15">
      <c r="D79" s="20"/>
      <c r="E79" s="12" t="s">
        <v>52</v>
      </c>
      <c r="F79" s="56">
        <v>1213.1183512361058</v>
      </c>
      <c r="G79" s="57">
        <v>12.649651024147792</v>
      </c>
      <c r="H79" s="57">
        <v>176.55815059183547</v>
      </c>
      <c r="I79" s="57">
        <v>2233.3989904556515</v>
      </c>
      <c r="J79" s="56">
        <v>2709377.3009539433</v>
      </c>
      <c r="K79" s="180">
        <v>1777.5809446128853</v>
      </c>
      <c r="L79" s="181">
        <v>9.960092237754349</v>
      </c>
      <c r="M79" s="181">
        <v>160.11285532920112</v>
      </c>
      <c r="N79" s="181">
        <v>1594.738807529061</v>
      </c>
      <c r="O79" s="182">
        <v>2834777.3158983346</v>
      </c>
    </row>
    <row r="80" spans="4:15">
      <c r="D80" s="58"/>
      <c r="E80" s="59" t="s">
        <v>42</v>
      </c>
      <c r="F80" s="45">
        <v>11268.892454458566</v>
      </c>
      <c r="G80" s="46">
        <v>11.305979678089249</v>
      </c>
      <c r="H80" s="46">
        <v>83.357614722196388</v>
      </c>
      <c r="I80" s="46">
        <v>942.43949806314549</v>
      </c>
      <c r="J80" s="47">
        <v>10620249.348507499</v>
      </c>
      <c r="K80" s="45">
        <v>14253.794523179185</v>
      </c>
      <c r="L80" s="46">
        <v>12.99709360575223</v>
      </c>
      <c r="M80" s="46">
        <v>74.551299280999842</v>
      </c>
      <c r="N80" s="46">
        <v>968.95021518560384</v>
      </c>
      <c r="O80" s="47">
        <v>13811217.270445853</v>
      </c>
    </row>
    <row r="81" spans="4:15">
      <c r="D81" s="20" t="s">
        <v>14</v>
      </c>
      <c r="E81" s="12" t="s">
        <v>45</v>
      </c>
      <c r="F81" s="56">
        <v>19400.47093319719</v>
      </c>
      <c r="G81" s="57">
        <v>15.92487635233938</v>
      </c>
      <c r="H81" s="57">
        <v>57.041796566323789</v>
      </c>
      <c r="I81" s="57">
        <v>908.38355723400343</v>
      </c>
      <c r="J81" s="56">
        <v>17623068.798312549</v>
      </c>
      <c r="K81" s="177">
        <v>24062.112700625588</v>
      </c>
      <c r="L81" s="178">
        <v>14.483780798294443</v>
      </c>
      <c r="M81" s="178">
        <v>65.31384423135583</v>
      </c>
      <c r="N81" s="178">
        <v>945.9914029409058</v>
      </c>
      <c r="O81" s="179">
        <v>22762551.751386989</v>
      </c>
    </row>
    <row r="82" spans="4:15">
      <c r="D82" s="20"/>
      <c r="E82" s="20" t="s">
        <v>46</v>
      </c>
      <c r="F82" s="23">
        <v>16757.76196798489</v>
      </c>
      <c r="G82" s="55">
        <v>9.9581045054366299</v>
      </c>
      <c r="H82" s="55">
        <v>80.924481081751537</v>
      </c>
      <c r="I82" s="55">
        <v>805.85443966031141</v>
      </c>
      <c r="J82" s="23">
        <v>13504316.880671341</v>
      </c>
      <c r="K82" s="166">
        <v>21776.829104049171</v>
      </c>
      <c r="L82" s="55">
        <v>10.662084820542221</v>
      </c>
      <c r="M82" s="55">
        <v>80.162773745216711</v>
      </c>
      <c r="N82" s="55">
        <v>854.70229312143556</v>
      </c>
      <c r="O82" s="167">
        <v>18612705.772144444</v>
      </c>
    </row>
    <row r="83" spans="4:15">
      <c r="D83" s="20"/>
      <c r="E83" s="20" t="s">
        <v>58</v>
      </c>
      <c r="F83" s="23">
        <v>1970.2470658369477</v>
      </c>
      <c r="G83" s="55">
        <v>27.298314282667068</v>
      </c>
      <c r="H83" s="55">
        <v>28.628190187807714</v>
      </c>
      <c r="I83" s="55">
        <v>781.50133309074056</v>
      </c>
      <c r="J83" s="23">
        <v>1539750.7084696947</v>
      </c>
      <c r="K83" s="166">
        <v>1528.5162032849812</v>
      </c>
      <c r="L83" s="55">
        <v>27.7496742560879</v>
      </c>
      <c r="M83" s="55">
        <v>29.838623531120692</v>
      </c>
      <c r="N83" s="55">
        <v>828.01208323863852</v>
      </c>
      <c r="O83" s="167">
        <v>1265629.8857460115</v>
      </c>
    </row>
    <row r="84" spans="4:15">
      <c r="D84" s="20"/>
      <c r="E84" s="20" t="s">
        <v>60</v>
      </c>
      <c r="F84" s="23">
        <v>672.46189937535064</v>
      </c>
      <c r="G84" s="55">
        <v>131.29388043870955</v>
      </c>
      <c r="H84" s="55">
        <v>29.210526073932414</v>
      </c>
      <c r="I84" s="55">
        <v>3835.1633179026899</v>
      </c>
      <c r="J84" s="23">
        <v>2579001.2091715145</v>
      </c>
      <c r="K84" s="166">
        <v>756.76739329143811</v>
      </c>
      <c r="L84" s="55">
        <v>97.662955339726011</v>
      </c>
      <c r="M84" s="55">
        <v>39.024335997138664</v>
      </c>
      <c r="N84" s="55">
        <v>3811.2319836510155</v>
      </c>
      <c r="O84" s="167">
        <v>2884216.0934965359</v>
      </c>
    </row>
    <row r="85" spans="4:15">
      <c r="D85" s="20"/>
      <c r="E85" s="12" t="s">
        <v>52</v>
      </c>
      <c r="F85" s="56">
        <v>1978.8623951991858</v>
      </c>
      <c r="G85" s="57">
        <v>9.7930020525638461</v>
      </c>
      <c r="H85" s="57">
        <v>155.74249562251507</v>
      </c>
      <c r="I85" s="57">
        <v>1525.1865793027059</v>
      </c>
      <c r="J85" s="56">
        <v>3018134.3674446056</v>
      </c>
      <c r="K85" s="180">
        <v>3109.3490394367077</v>
      </c>
      <c r="L85" s="181">
        <v>10.990233392482457</v>
      </c>
      <c r="M85" s="181">
        <v>140.94675739643375</v>
      </c>
      <c r="N85" s="181">
        <v>1549.0377597004101</v>
      </c>
      <c r="O85" s="182">
        <v>4816499.0701756598</v>
      </c>
    </row>
    <row r="86" spans="4:15">
      <c r="D86" s="58"/>
      <c r="E86" s="59" t="s">
        <v>42</v>
      </c>
      <c r="F86" s="45">
        <v>21379.333328396377</v>
      </c>
      <c r="G86" s="46">
        <v>15.357312561760494</v>
      </c>
      <c r="H86" s="46">
        <v>62.867418380801162</v>
      </c>
      <c r="I86" s="46">
        <v>965.4745940249303</v>
      </c>
      <c r="J86" s="47">
        <v>20641203.165757153</v>
      </c>
      <c r="K86" s="45">
        <v>27171.461740062296</v>
      </c>
      <c r="L86" s="46">
        <v>14.083998910429647</v>
      </c>
      <c r="M86" s="46">
        <v>72.067644838002181</v>
      </c>
      <c r="N86" s="46">
        <v>1015.0006313756536</v>
      </c>
      <c r="O86" s="47">
        <v>27579050.821562648</v>
      </c>
    </row>
    <row r="87" spans="4:15">
      <c r="D87" s="20" t="s">
        <v>7</v>
      </c>
      <c r="E87" s="12" t="s">
        <v>45</v>
      </c>
      <c r="F87" s="56">
        <v>11168.037756629354</v>
      </c>
      <c r="G87" s="57">
        <v>10.072235578953789</v>
      </c>
      <c r="H87" s="57">
        <v>79.193936593328303</v>
      </c>
      <c r="I87" s="57">
        <v>797.65998579273173</v>
      </c>
      <c r="J87" s="56">
        <v>8908296.8382856622</v>
      </c>
      <c r="K87" s="177">
        <v>12104.75569453408</v>
      </c>
      <c r="L87" s="178">
        <v>8.7995964012893673</v>
      </c>
      <c r="M87" s="178">
        <v>88.959496134025699</v>
      </c>
      <c r="N87" s="178">
        <v>782.80766204148802</v>
      </c>
      <c r="O87" s="179">
        <v>9475695.5048216116</v>
      </c>
    </row>
    <row r="88" spans="4:15">
      <c r="D88" s="20"/>
      <c r="E88" s="20" t="s">
        <v>46</v>
      </c>
      <c r="F88" s="23">
        <v>9886.9259343970807</v>
      </c>
      <c r="G88" s="55">
        <v>7.7226246053968319</v>
      </c>
      <c r="H88" s="55">
        <v>100.33261057060088</v>
      </c>
      <c r="I88" s="55">
        <v>774.83108711622071</v>
      </c>
      <c r="J88" s="23">
        <v>7660697.5699864458</v>
      </c>
      <c r="K88" s="166">
        <v>11158.913533067494</v>
      </c>
      <c r="L88" s="55">
        <v>7.9575110026059894</v>
      </c>
      <c r="M88" s="55">
        <v>95.463387134740231</v>
      </c>
      <c r="N88" s="55">
        <v>759.65095347073043</v>
      </c>
      <c r="O88" s="167">
        <v>8476879.3050921597</v>
      </c>
    </row>
    <row r="89" spans="4:15">
      <c r="D89" s="20"/>
      <c r="E89" s="20" t="s">
        <v>58</v>
      </c>
      <c r="F89" s="23">
        <v>773.23050425261351</v>
      </c>
      <c r="G89" s="55">
        <v>21.736983350189899</v>
      </c>
      <c r="H89" s="55">
        <v>22.383576856442662</v>
      </c>
      <c r="I89" s="55">
        <v>486.55143744619011</v>
      </c>
      <c r="J89" s="23">
        <v>376216.41332135152</v>
      </c>
      <c r="K89" s="166">
        <v>614.61269222693647</v>
      </c>
      <c r="L89" s="55">
        <v>15.988441683567418</v>
      </c>
      <c r="M89" s="55">
        <v>68.66018082073218</v>
      </c>
      <c r="N89" s="55">
        <v>1097.7692970354706</v>
      </c>
      <c r="O89" s="167">
        <v>674702.94309504202</v>
      </c>
    </row>
    <row r="90" spans="4:15">
      <c r="D90" s="20"/>
      <c r="E90" s="20" t="s">
        <v>60</v>
      </c>
      <c r="F90" s="23">
        <v>507.88131797965929</v>
      </c>
      <c r="G90" s="55">
        <v>38.052967230203393</v>
      </c>
      <c r="H90" s="55">
        <v>45.087717009277746</v>
      </c>
      <c r="I90" s="55">
        <v>1715.7214178387301</v>
      </c>
      <c r="J90" s="23">
        <v>871382.85497786396</v>
      </c>
      <c r="K90" s="166">
        <v>331.22946923964986</v>
      </c>
      <c r="L90" s="55">
        <v>23.829667879684035</v>
      </c>
      <c r="M90" s="55">
        <v>41.062920699391803</v>
      </c>
      <c r="N90" s="55">
        <v>978.5157624363095</v>
      </c>
      <c r="O90" s="167">
        <v>324113.25663441012</v>
      </c>
    </row>
    <row r="91" spans="4:15">
      <c r="D91" s="20"/>
      <c r="E91" s="12" t="s">
        <v>52</v>
      </c>
      <c r="F91" s="56">
        <v>1260.6580554043248</v>
      </c>
      <c r="G91" s="57">
        <v>7.9200189217500521</v>
      </c>
      <c r="H91" s="57">
        <v>215.94181369855727</v>
      </c>
      <c r="I91" s="57">
        <v>1710.263250489598</v>
      </c>
      <c r="J91" s="56">
        <v>2156057.1435916964</v>
      </c>
      <c r="K91" s="180">
        <v>1244.663713238969</v>
      </c>
      <c r="L91" s="181">
        <v>10.033105010067006</v>
      </c>
      <c r="M91" s="181">
        <v>147.30320817351085</v>
      </c>
      <c r="N91" s="181">
        <v>1477.9085559245948</v>
      </c>
      <c r="O91" s="182">
        <v>1839499.1510447487</v>
      </c>
    </row>
    <row r="92" spans="4:15">
      <c r="D92" s="58"/>
      <c r="E92" s="59" t="s">
        <v>42</v>
      </c>
      <c r="F92" s="45">
        <v>12428.695812033679</v>
      </c>
      <c r="G92" s="46">
        <v>9.8539335698843988</v>
      </c>
      <c r="H92" s="46">
        <v>90.342243762104502</v>
      </c>
      <c r="I92" s="46">
        <v>890.22646858608107</v>
      </c>
      <c r="J92" s="47">
        <v>11064353.981877359</v>
      </c>
      <c r="K92" s="45">
        <v>13349.41940777305</v>
      </c>
      <c r="L92" s="46">
        <v>8.9146054034351412</v>
      </c>
      <c r="M92" s="46">
        <v>95.081829041724205</v>
      </c>
      <c r="N92" s="46">
        <v>847.61698694385097</v>
      </c>
      <c r="O92" s="47">
        <v>11315194.65586636</v>
      </c>
    </row>
    <row r="93" spans="4:15">
      <c r="D93" s="21" t="s">
        <v>69</v>
      </c>
      <c r="F93" s="43"/>
      <c r="G93" s="53"/>
      <c r="H93" s="53"/>
      <c r="J93" s="43"/>
      <c r="K93" s="44"/>
      <c r="M93" s="43"/>
    </row>
    <row r="94" spans="4:15">
      <c r="F94" s="43"/>
      <c r="G94" s="53"/>
      <c r="H94" s="53"/>
      <c r="J94" s="43"/>
      <c r="K94" s="44"/>
      <c r="M94" s="43"/>
    </row>
    <row r="95" spans="4:15">
      <c r="F95" s="43"/>
      <c r="G95" s="53"/>
      <c r="H95" s="53"/>
      <c r="J95" s="43"/>
      <c r="K95" s="44"/>
      <c r="M95" s="43"/>
    </row>
    <row r="96" spans="4:15">
      <c r="D96" s="60" t="s">
        <v>43</v>
      </c>
      <c r="F96" s="44"/>
      <c r="G96" s="44"/>
      <c r="H96" s="43"/>
      <c r="K96" s="44"/>
      <c r="M96" s="43"/>
    </row>
    <row r="97" spans="4:15" ht="18.75" customHeight="1">
      <c r="D97" s="240" t="s">
        <v>31</v>
      </c>
      <c r="E97" s="249" t="s">
        <v>40</v>
      </c>
      <c r="F97" s="233" t="s">
        <v>181</v>
      </c>
      <c r="G97" s="234"/>
      <c r="H97" s="234"/>
      <c r="I97" s="234"/>
      <c r="J97" s="235"/>
      <c r="K97" s="234" t="s">
        <v>182</v>
      </c>
      <c r="L97" s="234"/>
      <c r="M97" s="234"/>
      <c r="N97" s="234"/>
      <c r="O97" s="234"/>
    </row>
    <row r="98" spans="4:15" ht="63.75">
      <c r="D98" s="241"/>
      <c r="E98" s="250"/>
      <c r="F98" s="63" t="s">
        <v>73</v>
      </c>
      <c r="G98" s="36" t="s">
        <v>32</v>
      </c>
      <c r="H98" s="36" t="s">
        <v>33</v>
      </c>
      <c r="I98" s="36" t="s">
        <v>34</v>
      </c>
      <c r="J98" s="37" t="s">
        <v>72</v>
      </c>
      <c r="K98" s="72" t="s">
        <v>73</v>
      </c>
      <c r="L98" s="95" t="s">
        <v>32</v>
      </c>
      <c r="M98" s="95" t="s">
        <v>33</v>
      </c>
      <c r="N98" s="95" t="s">
        <v>34</v>
      </c>
      <c r="O98" s="37" t="s">
        <v>72</v>
      </c>
    </row>
    <row r="99" spans="4:15">
      <c r="D99" s="20" t="s">
        <v>8</v>
      </c>
      <c r="E99" s="12" t="s">
        <v>45</v>
      </c>
      <c r="F99" s="56">
        <v>34430.625195020868</v>
      </c>
      <c r="G99" s="57">
        <v>8.2135922142266757</v>
      </c>
      <c r="H99" s="57">
        <v>93.059125600188111</v>
      </c>
      <c r="I99" s="57">
        <v>764.34970949244735</v>
      </c>
      <c r="J99" s="56">
        <v>26317038.365457539</v>
      </c>
      <c r="K99" s="177">
        <v>45220.964575615631</v>
      </c>
      <c r="L99" s="178">
        <v>8.1955448219732041</v>
      </c>
      <c r="M99" s="178">
        <v>87.737100632048652</v>
      </c>
      <c r="N99" s="178">
        <v>719.05334077992825</v>
      </c>
      <c r="O99" s="179">
        <v>32516285.651387203</v>
      </c>
    </row>
    <row r="100" spans="4:15">
      <c r="D100" s="20"/>
      <c r="E100" s="20" t="s">
        <v>46</v>
      </c>
      <c r="F100" s="23">
        <v>32762.608896981081</v>
      </c>
      <c r="G100" s="55">
        <v>6.4783347729627119</v>
      </c>
      <c r="H100" s="55">
        <v>104.34697465316692</v>
      </c>
      <c r="I100" s="55">
        <v>675.99463434907011</v>
      </c>
      <c r="J100" s="23">
        <v>22147347.821636315</v>
      </c>
      <c r="K100" s="166">
        <v>42066.809657778635</v>
      </c>
      <c r="L100" s="55">
        <v>6.6717106490737228</v>
      </c>
      <c r="M100" s="55">
        <v>103.7597740902782</v>
      </c>
      <c r="N100" s="55">
        <v>692.25518974359284</v>
      </c>
      <c r="O100" s="167">
        <v>29120967.301553153</v>
      </c>
    </row>
    <row r="101" spans="4:15">
      <c r="D101" s="20"/>
      <c r="E101" s="20" t="s">
        <v>58</v>
      </c>
      <c r="F101" s="23">
        <v>879.532880605625</v>
      </c>
      <c r="G101" s="55">
        <v>22.313033173165813</v>
      </c>
      <c r="H101" s="55">
        <v>33.742717355104141</v>
      </c>
      <c r="I101" s="55">
        <v>752.90237169719649</v>
      </c>
      <c r="J101" s="23">
        <v>662202.39179364219</v>
      </c>
      <c r="K101" s="166">
        <v>1461.7149721957921</v>
      </c>
      <c r="L101" s="55">
        <v>29.472919970141756</v>
      </c>
      <c r="M101" s="55">
        <v>28.588495528413834</v>
      </c>
      <c r="N101" s="55">
        <v>842.58644077569636</v>
      </c>
      <c r="O101" s="167">
        <v>1231621.2158509984</v>
      </c>
    </row>
    <row r="102" spans="4:15">
      <c r="D102" s="20"/>
      <c r="E102" s="20" t="s">
        <v>60</v>
      </c>
      <c r="F102" s="23">
        <v>788.48341743416233</v>
      </c>
      <c r="G102" s="55">
        <v>64.58844801881844</v>
      </c>
      <c r="H102" s="55">
        <v>68.872968104707439</v>
      </c>
      <c r="I102" s="55">
        <v>4448.3981203326366</v>
      </c>
      <c r="J102" s="23">
        <v>3507488.1520275814</v>
      </c>
      <c r="K102" s="166">
        <v>1692.4399456412052</v>
      </c>
      <c r="L102" s="55">
        <v>27.694838940662468</v>
      </c>
      <c r="M102" s="55">
        <v>46.161972590950548</v>
      </c>
      <c r="N102" s="55">
        <v>1278.4483960896509</v>
      </c>
      <c r="O102" s="167">
        <v>2163697.1339830547</v>
      </c>
    </row>
    <row r="103" spans="4:15">
      <c r="D103" s="20"/>
      <c r="E103" s="12" t="s">
        <v>52</v>
      </c>
      <c r="F103" s="56">
        <v>2278.5898811681841</v>
      </c>
      <c r="G103" s="57">
        <v>9.1902265540831696</v>
      </c>
      <c r="H103" s="57">
        <v>144.77500913798391</v>
      </c>
      <c r="I103" s="57">
        <v>1330.5151333475333</v>
      </c>
      <c r="J103" s="56">
        <v>3031698.3195868265</v>
      </c>
      <c r="K103" s="180">
        <v>3790.4219106031755</v>
      </c>
      <c r="L103" s="181">
        <v>8.014914356014307</v>
      </c>
      <c r="M103" s="181">
        <v>157.81168689585871</v>
      </c>
      <c r="N103" s="181">
        <v>1264.8471548484526</v>
      </c>
      <c r="O103" s="182">
        <v>4794304.3693016628</v>
      </c>
    </row>
    <row r="104" spans="4:15">
      <c r="D104" s="59"/>
      <c r="E104" s="59" t="s">
        <v>42</v>
      </c>
      <c r="F104" s="45">
        <v>36709.215076189052</v>
      </c>
      <c r="G104" s="46">
        <v>8.2742132087039408</v>
      </c>
      <c r="H104" s="46">
        <v>96.624577031103868</v>
      </c>
      <c r="I104" s="46">
        <v>799.49235155619101</v>
      </c>
      <c r="J104" s="47">
        <v>29348736.685044363</v>
      </c>
      <c r="K104" s="45">
        <v>49011.386486218806</v>
      </c>
      <c r="L104" s="46">
        <v>8.1815752992769699</v>
      </c>
      <c r="M104" s="46">
        <v>93.046104746033222</v>
      </c>
      <c r="N104" s="46">
        <v>761.263712284083</v>
      </c>
      <c r="O104" s="47">
        <v>37310590.020688869</v>
      </c>
    </row>
    <row r="105" spans="4:15">
      <c r="D105" s="20" t="s">
        <v>17</v>
      </c>
      <c r="E105" s="12" t="s">
        <v>45</v>
      </c>
      <c r="F105" s="56">
        <v>11970.682529725445</v>
      </c>
      <c r="G105" s="57">
        <v>18.865282911211111</v>
      </c>
      <c r="H105" s="57">
        <v>71.997453723798827</v>
      </c>
      <c r="I105" s="57">
        <v>1358.2523333862946</v>
      </c>
      <c r="J105" s="56">
        <v>16259207.478226138</v>
      </c>
      <c r="K105" s="177">
        <v>12200.85119706524</v>
      </c>
      <c r="L105" s="178">
        <v>21.677098161703057</v>
      </c>
      <c r="M105" s="178">
        <v>71.706335602570661</v>
      </c>
      <c r="N105" s="178">
        <v>1554.3852756729468</v>
      </c>
      <c r="O105" s="179">
        <v>18964823.451394856</v>
      </c>
    </row>
    <row r="106" spans="4:15">
      <c r="D106" s="20"/>
      <c r="E106" s="20" t="s">
        <v>46</v>
      </c>
      <c r="F106" s="23">
        <v>10467.658628205178</v>
      </c>
      <c r="G106" s="55">
        <v>12.215932788963514</v>
      </c>
      <c r="H106" s="55">
        <v>96.490602052249841</v>
      </c>
      <c r="I106" s="55">
        <v>1178.7227094369089</v>
      </c>
      <c r="J106" s="23">
        <v>12338466.939698644</v>
      </c>
      <c r="K106" s="166">
        <v>10949.981688713817</v>
      </c>
      <c r="L106" s="55">
        <v>13.530419384719247</v>
      </c>
      <c r="M106" s="55">
        <v>95.500236270352886</v>
      </c>
      <c r="N106" s="55">
        <v>1292.1582480776508</v>
      </c>
      <c r="O106" s="167">
        <v>14149109.155370802</v>
      </c>
    </row>
    <row r="107" spans="4:15">
      <c r="D107" s="20"/>
      <c r="E107" s="20" t="s">
        <v>58</v>
      </c>
      <c r="F107" s="23">
        <v>809.36177874555983</v>
      </c>
      <c r="G107" s="55">
        <v>32.299953849606915</v>
      </c>
      <c r="H107" s="55">
        <v>30.67299034270858</v>
      </c>
      <c r="I107" s="55">
        <v>990.73617249892561</v>
      </c>
      <c r="J107" s="23">
        <v>801863.99084129825</v>
      </c>
      <c r="K107" s="166">
        <v>521.72815550527991</v>
      </c>
      <c r="L107" s="55">
        <v>40.95894746411706</v>
      </c>
      <c r="M107" s="55">
        <v>39.000480493741549</v>
      </c>
      <c r="N107" s="55">
        <v>1597.4186316184823</v>
      </c>
      <c r="O107" s="167">
        <v>833418.276244079</v>
      </c>
    </row>
    <row r="108" spans="4:15">
      <c r="D108" s="20"/>
      <c r="E108" s="20" t="s">
        <v>60</v>
      </c>
      <c r="F108" s="23">
        <v>693.66212277470743</v>
      </c>
      <c r="G108" s="55">
        <v>103.53131278843354</v>
      </c>
      <c r="H108" s="55">
        <v>43.428865379709173</v>
      </c>
      <c r="I108" s="55">
        <v>4496.2474456734426</v>
      </c>
      <c r="J108" s="23">
        <v>3118876.5476861964</v>
      </c>
      <c r="K108" s="166">
        <v>729.1413528461444</v>
      </c>
      <c r="L108" s="55">
        <v>130.22408901825855</v>
      </c>
      <c r="M108" s="55">
        <v>41.940198536684768</v>
      </c>
      <c r="N108" s="55">
        <v>5461.6241476846744</v>
      </c>
      <c r="O108" s="167">
        <v>3982296.0197799741</v>
      </c>
    </row>
    <row r="109" spans="4:15">
      <c r="D109" s="20"/>
      <c r="E109" s="12" t="s">
        <v>52</v>
      </c>
      <c r="F109" s="56">
        <v>1754.7017016728275</v>
      </c>
      <c r="G109" s="57">
        <v>15.588296769099838</v>
      </c>
      <c r="H109" s="57">
        <v>172.01388957895696</v>
      </c>
      <c r="I109" s="57">
        <v>2681.4035591639508</v>
      </c>
      <c r="J109" s="56">
        <v>4705063.388136561</v>
      </c>
      <c r="K109" s="180">
        <v>2016.5310788776987</v>
      </c>
      <c r="L109" s="181">
        <v>12.558448205469364</v>
      </c>
      <c r="M109" s="181">
        <v>185.92488814686217</v>
      </c>
      <c r="N109" s="181">
        <v>2334.9280779000537</v>
      </c>
      <c r="O109" s="182">
        <v>4708455.0360296266</v>
      </c>
    </row>
    <row r="110" spans="4:15">
      <c r="D110" s="59"/>
      <c r="E110" s="59" t="s">
        <v>42</v>
      </c>
      <c r="F110" s="45">
        <v>13725.384231398273</v>
      </c>
      <c r="G110" s="46">
        <v>18.446341403783805</v>
      </c>
      <c r="H110" s="46">
        <v>82.802797367806676</v>
      </c>
      <c r="I110" s="46">
        <v>1527.408669434893</v>
      </c>
      <c r="J110" s="47">
        <v>20964270.866362698</v>
      </c>
      <c r="K110" s="45">
        <v>14217.382275942939</v>
      </c>
      <c r="L110" s="46">
        <v>20.383748888449976</v>
      </c>
      <c r="M110" s="46">
        <v>81.687330862697408</v>
      </c>
      <c r="N110" s="46">
        <v>1665.0940396729538</v>
      </c>
      <c r="O110" s="47">
        <v>23673278.487424482</v>
      </c>
    </row>
    <row r="111" spans="4:15">
      <c r="D111" s="12" t="s">
        <v>37</v>
      </c>
      <c r="E111" s="12" t="s">
        <v>45</v>
      </c>
      <c r="F111" s="56">
        <v>721461.04599969764</v>
      </c>
      <c r="G111" s="57">
        <v>7.2684577515650295</v>
      </c>
      <c r="H111" s="57">
        <v>72.600371986343433</v>
      </c>
      <c r="I111" s="57">
        <v>527.69273653064261</v>
      </c>
      <c r="J111" s="56">
        <v>380709753.66383982</v>
      </c>
      <c r="K111" s="177">
        <v>795181.66452396824</v>
      </c>
      <c r="L111" s="178">
        <v>7.6114290722484483</v>
      </c>
      <c r="M111" s="178">
        <v>72.402719947784902</v>
      </c>
      <c r="N111" s="178">
        <v>551.08816752043276</v>
      </c>
      <c r="O111" s="179">
        <v>438215206.34836125</v>
      </c>
    </row>
    <row r="112" spans="4:15">
      <c r="D112" s="20"/>
      <c r="E112" s="20" t="s">
        <v>46</v>
      </c>
      <c r="F112" s="23">
        <v>518184.65770673362</v>
      </c>
      <c r="G112" s="55">
        <v>6.5920840658684057</v>
      </c>
      <c r="H112" s="55">
        <v>92.164877750626729</v>
      </c>
      <c r="I112" s="55">
        <v>607.55862205261599</v>
      </c>
      <c r="J112" s="23">
        <v>314827556.60510957</v>
      </c>
      <c r="K112" s="166">
        <v>561065.54787538166</v>
      </c>
      <c r="L112" s="55">
        <v>7.3752339982522797</v>
      </c>
      <c r="M112" s="55">
        <v>89.588801813394582</v>
      </c>
      <c r="N112" s="55">
        <v>660.73837699683327</v>
      </c>
      <c r="O112" s="167">
        <v>370717539.4920187</v>
      </c>
    </row>
    <row r="113" spans="4:15">
      <c r="D113" s="20"/>
      <c r="E113" s="20" t="s">
        <v>58</v>
      </c>
      <c r="F113" s="23">
        <v>96438.425058469409</v>
      </c>
      <c r="G113" s="55">
        <v>11.136974201817647</v>
      </c>
      <c r="H113" s="55">
        <v>24.81051450190963</v>
      </c>
      <c r="I113" s="55">
        <v>276.31405994159019</v>
      </c>
      <c r="J113" s="23">
        <v>26647292.762278467</v>
      </c>
      <c r="K113" s="166">
        <v>106414.43133210784</v>
      </c>
      <c r="L113" s="55">
        <v>10.545756509654497</v>
      </c>
      <c r="M113" s="55">
        <v>25.778071816332393</v>
      </c>
      <c r="N113" s="55">
        <v>271.84926866342846</v>
      </c>
      <c r="O113" s="167">
        <v>28928685.33286814</v>
      </c>
    </row>
    <row r="114" spans="4:15">
      <c r="D114" s="20"/>
      <c r="E114" s="20" t="s">
        <v>60</v>
      </c>
      <c r="F114" s="23">
        <v>106837.96323449463</v>
      </c>
      <c r="G114" s="55">
        <v>7.0570425739747664</v>
      </c>
      <c r="H114" s="55">
        <v>52.038438950449837</v>
      </c>
      <c r="I114" s="55">
        <v>367.23747915651126</v>
      </c>
      <c r="J114" s="23">
        <v>39234904.296451837</v>
      </c>
      <c r="K114" s="166">
        <v>127701.68531647867</v>
      </c>
      <c r="L114" s="55">
        <v>6.2039780542668952</v>
      </c>
      <c r="M114" s="55">
        <v>48.682322502044116</v>
      </c>
      <c r="N114" s="55">
        <v>302.02406043342512</v>
      </c>
      <c r="O114" s="167">
        <v>38568981.523474395</v>
      </c>
    </row>
    <row r="115" spans="4:15">
      <c r="D115" s="20"/>
      <c r="E115" s="12" t="s">
        <v>52</v>
      </c>
      <c r="F115" s="56">
        <v>80491.256086678928</v>
      </c>
      <c r="G115" s="57">
        <v>6.2269011463445549</v>
      </c>
      <c r="H115" s="57">
        <v>164.07982752426804</v>
      </c>
      <c r="I115" s="57">
        <v>1021.7088661028815</v>
      </c>
      <c r="J115" s="56">
        <v>82238629.987517387</v>
      </c>
      <c r="K115" s="180">
        <v>90733.02074674693</v>
      </c>
      <c r="L115" s="181">
        <v>6.7032754482142538</v>
      </c>
      <c r="M115" s="181">
        <v>133.18267682031214</v>
      </c>
      <c r="N115" s="181">
        <v>892.76016765705197</v>
      </c>
      <c r="O115" s="182">
        <v>81002826.813896567</v>
      </c>
    </row>
    <row r="116" spans="4:15">
      <c r="D116" s="58"/>
      <c r="E116" s="59" t="s">
        <v>42</v>
      </c>
      <c r="F116" s="45">
        <v>801952.30208637659</v>
      </c>
      <c r="G116" s="46">
        <v>7.1639176196625947</v>
      </c>
      <c r="H116" s="46">
        <v>80.581148062314568</v>
      </c>
      <c r="I116" s="46">
        <v>577.27670641625559</v>
      </c>
      <c r="J116" s="47">
        <v>462948383.65135717</v>
      </c>
      <c r="K116" s="45">
        <v>885914.68527071516</v>
      </c>
      <c r="L116" s="46">
        <v>7.5184183986692563</v>
      </c>
      <c r="M116" s="46">
        <v>77.952738462249471</v>
      </c>
      <c r="N116" s="46">
        <v>586.08130308122907</v>
      </c>
      <c r="O116" s="47">
        <v>519218033.16225779</v>
      </c>
    </row>
    <row r="117" spans="4:15">
      <c r="D117" s="21" t="s">
        <v>69</v>
      </c>
      <c r="F117" s="43"/>
      <c r="G117" s="53"/>
      <c r="H117" s="53"/>
      <c r="J117" s="43"/>
      <c r="L117" s="21"/>
    </row>
    <row r="118" spans="4:15">
      <c r="F118" s="43"/>
      <c r="L118" s="21"/>
    </row>
  </sheetData>
  <mergeCells count="17">
    <mergeCell ref="K97:O97"/>
    <mergeCell ref="D2:O4"/>
    <mergeCell ref="E97:E98"/>
    <mergeCell ref="D37:D38"/>
    <mergeCell ref="D97:D98"/>
    <mergeCell ref="E37:E38"/>
    <mergeCell ref="F67:J67"/>
    <mergeCell ref="F37:J37"/>
    <mergeCell ref="F97:J97"/>
    <mergeCell ref="F7:J7"/>
    <mergeCell ref="D67:D68"/>
    <mergeCell ref="E67:E68"/>
    <mergeCell ref="E7:E8"/>
    <mergeCell ref="D7:D8"/>
    <mergeCell ref="K7:O7"/>
    <mergeCell ref="K37:O37"/>
    <mergeCell ref="K67:O6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2:T29"/>
  <sheetViews>
    <sheetView topLeftCell="A7" workbookViewId="0">
      <selection activeCell="A21" sqref="A21"/>
    </sheetView>
  </sheetViews>
  <sheetFormatPr baseColWidth="10" defaultRowHeight="12.75"/>
  <cols>
    <col min="1" max="2" width="11.42578125" style="31" customWidth="1"/>
    <col min="3" max="3" width="7.140625" style="31" customWidth="1"/>
    <col min="4" max="4" width="14.85546875" style="31" customWidth="1"/>
    <col min="5" max="5" width="14.7109375" style="32" customWidth="1"/>
    <col min="6" max="6" width="16.140625" style="32" customWidth="1"/>
    <col min="7" max="9" width="14.7109375" style="32" customWidth="1"/>
    <col min="10" max="13" width="14.7109375" style="31" customWidth="1"/>
    <col min="14" max="14" width="15.7109375" style="31" customWidth="1"/>
    <col min="15" max="20" width="14.7109375" style="31" customWidth="1"/>
    <col min="21" max="16384" width="11.42578125" style="31"/>
  </cols>
  <sheetData>
    <row r="2" spans="4:20" ht="12.75" customHeight="1">
      <c r="D2" s="236" t="s">
        <v>121</v>
      </c>
      <c r="E2" s="236"/>
      <c r="F2" s="236"/>
      <c r="G2" s="236"/>
      <c r="H2" s="236"/>
      <c r="I2" s="236"/>
      <c r="J2" s="236"/>
      <c r="K2" s="236"/>
      <c r="L2" s="236"/>
    </row>
    <row r="3" spans="4:20" s="33" customFormat="1" ht="12.75" customHeight="1">
      <c r="D3" s="236"/>
      <c r="E3" s="236"/>
      <c r="F3" s="236"/>
      <c r="G3" s="236"/>
      <c r="H3" s="236"/>
      <c r="I3" s="236"/>
      <c r="J3" s="236"/>
      <c r="K3" s="236"/>
      <c r="L3" s="236"/>
    </row>
    <row r="4" spans="4:20" ht="6.75" customHeight="1">
      <c r="D4" s="236"/>
      <c r="E4" s="236"/>
      <c r="F4" s="236"/>
      <c r="G4" s="236"/>
      <c r="H4" s="236"/>
      <c r="I4" s="236"/>
      <c r="J4" s="236"/>
      <c r="K4" s="236"/>
      <c r="L4" s="236"/>
    </row>
    <row r="5" spans="4:20" ht="15.75" customHeight="1">
      <c r="D5" s="230" t="s">
        <v>180</v>
      </c>
      <c r="E5" s="230"/>
      <c r="F5" s="230"/>
      <c r="G5" s="34"/>
      <c r="H5" s="34"/>
      <c r="I5" s="34"/>
    </row>
    <row r="6" spans="4:20">
      <c r="D6" s="34"/>
      <c r="E6" s="34"/>
      <c r="F6" s="34"/>
      <c r="G6" s="34"/>
      <c r="H6" s="34"/>
      <c r="I6" s="34"/>
    </row>
    <row r="7" spans="4:20" ht="20.100000000000001" customHeight="1">
      <c r="D7" s="231" t="s">
        <v>75</v>
      </c>
      <c r="E7" s="251" t="s">
        <v>181</v>
      </c>
      <c r="F7" s="252"/>
      <c r="G7" s="252"/>
      <c r="H7" s="252"/>
      <c r="I7" s="252"/>
      <c r="J7" s="252"/>
      <c r="K7" s="252"/>
      <c r="L7" s="252"/>
      <c r="M7" s="251" t="s">
        <v>182</v>
      </c>
      <c r="N7" s="252"/>
      <c r="O7" s="252"/>
      <c r="P7" s="252"/>
      <c r="Q7" s="252"/>
      <c r="R7" s="252"/>
      <c r="S7" s="252"/>
      <c r="T7" s="252"/>
    </row>
    <row r="8" spans="4:20" ht="65.099999999999994" customHeight="1">
      <c r="D8" s="232"/>
      <c r="E8" s="35" t="s">
        <v>112</v>
      </c>
      <c r="F8" s="71" t="s">
        <v>113</v>
      </c>
      <c r="G8" s="71" t="s">
        <v>114</v>
      </c>
      <c r="H8" s="71" t="s">
        <v>115</v>
      </c>
      <c r="I8" s="71" t="s">
        <v>116</v>
      </c>
      <c r="J8" s="71" t="s">
        <v>117</v>
      </c>
      <c r="K8" s="71" t="s">
        <v>118</v>
      </c>
      <c r="L8" s="71" t="s">
        <v>119</v>
      </c>
      <c r="M8" s="94" t="s">
        <v>112</v>
      </c>
      <c r="N8" s="73" t="s">
        <v>113</v>
      </c>
      <c r="O8" s="73" t="s">
        <v>114</v>
      </c>
      <c r="P8" s="73" t="s">
        <v>115</v>
      </c>
      <c r="Q8" s="73" t="s">
        <v>116</v>
      </c>
      <c r="R8" s="73" t="s">
        <v>117</v>
      </c>
      <c r="S8" s="73" t="s">
        <v>118</v>
      </c>
      <c r="T8" s="73" t="s">
        <v>119</v>
      </c>
    </row>
    <row r="9" spans="4:20">
      <c r="D9" s="38"/>
      <c r="E9" s="144"/>
      <c r="F9" s="145"/>
      <c r="G9" s="145"/>
      <c r="H9" s="145"/>
      <c r="I9" s="145"/>
      <c r="J9" s="193"/>
      <c r="K9" s="193"/>
      <c r="L9" s="194"/>
      <c r="M9" s="183"/>
      <c r="N9" s="184"/>
      <c r="O9" s="184"/>
      <c r="P9" s="184"/>
      <c r="Q9" s="184"/>
      <c r="R9" s="185"/>
      <c r="S9" s="185"/>
      <c r="T9" s="186"/>
    </row>
    <row r="10" spans="4:20">
      <c r="D10" s="12" t="s">
        <v>35</v>
      </c>
      <c r="E10" s="146">
        <v>1029997</v>
      </c>
      <c r="F10" s="39">
        <v>187088.005</v>
      </c>
      <c r="G10" s="39">
        <v>30960.746247250001</v>
      </c>
      <c r="H10" s="39">
        <v>160152.70905000006</v>
      </c>
      <c r="I10" s="39">
        <v>651795.53970274993</v>
      </c>
      <c r="J10" s="39">
        <v>41199.879999999997</v>
      </c>
      <c r="K10" s="39">
        <v>692995.41970274993</v>
      </c>
      <c r="L10" s="188">
        <v>706440.78118390066</v>
      </c>
      <c r="M10" s="187">
        <v>1076043</v>
      </c>
      <c r="N10" s="39">
        <v>151263.55609999999</v>
      </c>
      <c r="O10" s="39">
        <v>886065.40644049866</v>
      </c>
      <c r="P10" s="39">
        <v>175708.09434100002</v>
      </c>
      <c r="Q10" s="39">
        <v>710357.31209949858</v>
      </c>
      <c r="R10" s="39">
        <v>43041.720000000008</v>
      </c>
      <c r="S10" s="39">
        <v>753399.03209949879</v>
      </c>
      <c r="T10" s="188">
        <v>767911.24083753873</v>
      </c>
    </row>
    <row r="11" spans="4:20">
      <c r="D11" s="20" t="s">
        <v>9</v>
      </c>
      <c r="E11" s="147">
        <v>304000</v>
      </c>
      <c r="F11" s="22">
        <v>0</v>
      </c>
      <c r="G11" s="22">
        <v>18003.337763800002</v>
      </c>
      <c r="H11" s="22">
        <v>57760.000000000007</v>
      </c>
      <c r="I11" s="22">
        <v>228236.66223620001</v>
      </c>
      <c r="J11" s="22">
        <v>12160</v>
      </c>
      <c r="K11" s="22">
        <v>240396.66223619995</v>
      </c>
      <c r="L11" s="190">
        <v>241390.2470549095</v>
      </c>
      <c r="M11" s="189">
        <v>401826</v>
      </c>
      <c r="N11" s="22">
        <v>0</v>
      </c>
      <c r="O11" s="22">
        <v>376732.27995767212</v>
      </c>
      <c r="P11" s="22">
        <v>76346.94</v>
      </c>
      <c r="Q11" s="22">
        <v>300385.33995767205</v>
      </c>
      <c r="R11" s="22">
        <v>16073.04</v>
      </c>
      <c r="S11" s="22">
        <v>316458.37995767209</v>
      </c>
      <c r="T11" s="190">
        <v>316952.51265096618</v>
      </c>
    </row>
    <row r="12" spans="4:20">
      <c r="D12" s="20" t="s">
        <v>18</v>
      </c>
      <c r="E12" s="147">
        <v>454668</v>
      </c>
      <c r="F12" s="22">
        <v>187088.005</v>
      </c>
      <c r="G12" s="22">
        <v>1339.3296253500002</v>
      </c>
      <c r="H12" s="22">
        <v>50840.19905000001</v>
      </c>
      <c r="I12" s="22">
        <v>215400.46632464998</v>
      </c>
      <c r="J12" s="22">
        <v>18186.72</v>
      </c>
      <c r="K12" s="22">
        <v>233587.18632465007</v>
      </c>
      <c r="L12" s="190">
        <v>233945.68437756127</v>
      </c>
      <c r="M12" s="189">
        <v>384951</v>
      </c>
      <c r="N12" s="22">
        <v>151263.55609999999</v>
      </c>
      <c r="O12" s="22">
        <v>232521.4055766637</v>
      </c>
      <c r="P12" s="22">
        <v>44400.614341</v>
      </c>
      <c r="Q12" s="22">
        <v>188120.79123566372</v>
      </c>
      <c r="R12" s="22">
        <v>15398.04</v>
      </c>
      <c r="S12" s="22">
        <v>203518.83123566373</v>
      </c>
      <c r="T12" s="190">
        <v>204475.71503206238</v>
      </c>
    </row>
    <row r="13" spans="4:20">
      <c r="D13" s="20" t="s">
        <v>13</v>
      </c>
      <c r="E13" s="147">
        <v>53328</v>
      </c>
      <c r="F13" s="22">
        <v>0</v>
      </c>
      <c r="G13" s="22">
        <v>1422.6219059</v>
      </c>
      <c r="H13" s="22">
        <v>10132.32</v>
      </c>
      <c r="I13" s="22">
        <v>41773.058094100001</v>
      </c>
      <c r="J13" s="22">
        <v>2133.1200000000003</v>
      </c>
      <c r="K13" s="22">
        <v>43906.178094100003</v>
      </c>
      <c r="L13" s="190">
        <v>44110.61998601415</v>
      </c>
      <c r="M13" s="189">
        <v>51202</v>
      </c>
      <c r="N13" s="22">
        <v>0</v>
      </c>
      <c r="O13" s="22">
        <v>49676.98622814627</v>
      </c>
      <c r="P13" s="22">
        <v>9728.3799999999992</v>
      </c>
      <c r="Q13" s="22">
        <v>39948.606228146273</v>
      </c>
      <c r="R13" s="22">
        <v>2048.08</v>
      </c>
      <c r="S13" s="22">
        <v>41996.686228146267</v>
      </c>
      <c r="T13" s="190">
        <v>42642.030619781814</v>
      </c>
    </row>
    <row r="14" spans="4:20">
      <c r="D14" s="20" t="s">
        <v>21</v>
      </c>
      <c r="E14" s="147">
        <v>93128</v>
      </c>
      <c r="F14" s="22">
        <v>0</v>
      </c>
      <c r="G14" s="22">
        <v>4094.8441254499994</v>
      </c>
      <c r="H14" s="22">
        <v>17694.32</v>
      </c>
      <c r="I14" s="22">
        <v>71338.835874550001</v>
      </c>
      <c r="J14" s="22">
        <v>3725.12</v>
      </c>
      <c r="K14" s="22">
        <v>75063.955874550011</v>
      </c>
      <c r="L14" s="190">
        <v>77146.268012799468</v>
      </c>
      <c r="M14" s="189">
        <v>97812</v>
      </c>
      <c r="N14" s="22">
        <v>0</v>
      </c>
      <c r="O14" s="22">
        <v>93422.433342121949</v>
      </c>
      <c r="P14" s="22">
        <v>18584.28</v>
      </c>
      <c r="Q14" s="22">
        <v>74838.15334212195</v>
      </c>
      <c r="R14" s="22">
        <v>3912.4800000000005</v>
      </c>
      <c r="S14" s="22">
        <v>78750.633342121931</v>
      </c>
      <c r="T14" s="190">
        <v>82984.929928386773</v>
      </c>
    </row>
    <row r="15" spans="4:20">
      <c r="D15" s="20" t="s">
        <v>15</v>
      </c>
      <c r="E15" s="147">
        <v>22952</v>
      </c>
      <c r="F15" s="22">
        <v>0</v>
      </c>
      <c r="G15" s="22">
        <v>356.72350090000003</v>
      </c>
      <c r="H15" s="22">
        <v>4360.8799999999992</v>
      </c>
      <c r="I15" s="22">
        <v>18234.396499099999</v>
      </c>
      <c r="J15" s="22">
        <v>918.08000000000015</v>
      </c>
      <c r="K15" s="22">
        <v>19152.476499100001</v>
      </c>
      <c r="L15" s="190">
        <v>19732.789600694516</v>
      </c>
      <c r="M15" s="189">
        <v>27115</v>
      </c>
      <c r="N15" s="22">
        <v>0</v>
      </c>
      <c r="O15" s="22">
        <v>26732.601662563869</v>
      </c>
      <c r="P15" s="22">
        <v>5151.8500000000004</v>
      </c>
      <c r="Q15" s="22">
        <v>21580.751662563871</v>
      </c>
      <c r="R15" s="22">
        <v>1084.6000000000001</v>
      </c>
      <c r="S15" s="22">
        <v>22665.351662563873</v>
      </c>
      <c r="T15" s="190">
        <v>23258.442239529744</v>
      </c>
    </row>
    <row r="16" spans="4:20">
      <c r="D16" s="20" t="s">
        <v>44</v>
      </c>
      <c r="E16" s="147">
        <v>27241</v>
      </c>
      <c r="F16" s="22">
        <v>0</v>
      </c>
      <c r="G16" s="22">
        <v>2687.1747058000001</v>
      </c>
      <c r="H16" s="22">
        <v>5175.79</v>
      </c>
      <c r="I16" s="22">
        <v>19378.035294199999</v>
      </c>
      <c r="J16" s="22">
        <v>1089.6400000000001</v>
      </c>
      <c r="K16" s="22">
        <v>20467.675294199998</v>
      </c>
      <c r="L16" s="190">
        <v>20573.668336466308</v>
      </c>
      <c r="M16" s="189">
        <v>33268</v>
      </c>
      <c r="N16" s="22">
        <v>0</v>
      </c>
      <c r="O16" s="22">
        <v>30387.418436672062</v>
      </c>
      <c r="P16" s="22">
        <v>6320.92</v>
      </c>
      <c r="Q16" s="22">
        <v>24066.498436672064</v>
      </c>
      <c r="R16" s="22">
        <v>1330.7200000000003</v>
      </c>
      <c r="S16" s="22">
        <v>25397.218436672068</v>
      </c>
      <c r="T16" s="190">
        <v>26169.797173795214</v>
      </c>
    </row>
    <row r="17" spans="4:20">
      <c r="D17" s="20" t="s">
        <v>16</v>
      </c>
      <c r="E17" s="147">
        <v>74680</v>
      </c>
      <c r="F17" s="22">
        <v>0</v>
      </c>
      <c r="G17" s="22">
        <v>3056.7146200500001</v>
      </c>
      <c r="H17" s="22">
        <v>14189.2</v>
      </c>
      <c r="I17" s="22">
        <v>57434.085379950004</v>
      </c>
      <c r="J17" s="22">
        <v>2987.2</v>
      </c>
      <c r="K17" s="22">
        <v>60421.285379950001</v>
      </c>
      <c r="L17" s="190">
        <v>69541.503815455377</v>
      </c>
      <c r="M17" s="189">
        <v>79869</v>
      </c>
      <c r="N17" s="22">
        <v>0</v>
      </c>
      <c r="O17" s="22">
        <v>76592.281236658702</v>
      </c>
      <c r="P17" s="22">
        <v>15175.109999999999</v>
      </c>
      <c r="Q17" s="22">
        <v>61417.171236658709</v>
      </c>
      <c r="R17" s="22">
        <v>3194.7599999999998</v>
      </c>
      <c r="S17" s="22">
        <v>64611.931236658704</v>
      </c>
      <c r="T17" s="190">
        <v>71427.8131930167</v>
      </c>
    </row>
    <row r="18" spans="4:20">
      <c r="D18" s="20"/>
      <c r="E18" s="147"/>
      <c r="F18" s="22"/>
      <c r="G18" s="22"/>
      <c r="H18" s="22"/>
      <c r="I18" s="22"/>
      <c r="J18" s="22"/>
      <c r="K18" s="22"/>
      <c r="L18" s="190"/>
      <c r="M18" s="189"/>
      <c r="N18" s="22"/>
      <c r="O18" s="22"/>
      <c r="P18" s="22"/>
      <c r="Q18" s="22"/>
      <c r="R18" s="22"/>
      <c r="S18" s="22"/>
      <c r="T18" s="190"/>
    </row>
    <row r="19" spans="4:20">
      <c r="D19" s="12" t="s">
        <v>36</v>
      </c>
      <c r="E19" s="146">
        <v>56821</v>
      </c>
      <c r="F19" s="39">
        <v>0</v>
      </c>
      <c r="G19" s="39">
        <v>8702.3448089499998</v>
      </c>
      <c r="H19" s="39">
        <v>10795.99</v>
      </c>
      <c r="I19" s="39">
        <v>37322.665191049993</v>
      </c>
      <c r="J19" s="39">
        <v>2272.84</v>
      </c>
      <c r="K19" s="39">
        <v>39595.505191049997</v>
      </c>
      <c r="L19" s="188">
        <v>81786.136671077678</v>
      </c>
      <c r="M19" s="187">
        <v>68059</v>
      </c>
      <c r="N19" s="39">
        <v>0</v>
      </c>
      <c r="O19" s="39">
        <v>58730.312155373613</v>
      </c>
      <c r="P19" s="39">
        <v>12931.21</v>
      </c>
      <c r="Q19" s="39">
        <v>45799.102155373621</v>
      </c>
      <c r="R19" s="39">
        <v>2722.36</v>
      </c>
      <c r="S19" s="39">
        <v>48521.462155373621</v>
      </c>
      <c r="T19" s="188">
        <v>103786.06215723332</v>
      </c>
    </row>
    <row r="20" spans="4:20">
      <c r="D20" s="20" t="s">
        <v>0</v>
      </c>
      <c r="E20" s="147">
        <v>4912</v>
      </c>
      <c r="F20" s="22">
        <v>0</v>
      </c>
      <c r="G20" s="22">
        <v>1682.6875854636035</v>
      </c>
      <c r="H20" s="22">
        <v>1901.30779736</v>
      </c>
      <c r="I20" s="22">
        <v>6422.8877611763965</v>
      </c>
      <c r="J20" s="22">
        <v>400.27532576000004</v>
      </c>
      <c r="K20" s="22">
        <v>6823.1630869363962</v>
      </c>
      <c r="L20" s="190">
        <v>11268.892454458564</v>
      </c>
      <c r="M20" s="189">
        <v>4910</v>
      </c>
      <c r="N20" s="22">
        <v>0</v>
      </c>
      <c r="O20" s="22">
        <v>10059.704453304152</v>
      </c>
      <c r="P20" s="22">
        <v>2254.0653583399999</v>
      </c>
      <c r="Q20" s="22">
        <v>7805.6390949641527</v>
      </c>
      <c r="R20" s="22">
        <v>474.54007543999995</v>
      </c>
      <c r="S20" s="22">
        <v>8280.1791704041534</v>
      </c>
      <c r="T20" s="190">
        <v>14253.794523179185</v>
      </c>
    </row>
    <row r="21" spans="4:20">
      <c r="D21" s="20" t="s">
        <v>14</v>
      </c>
      <c r="E21" s="147">
        <v>25747</v>
      </c>
      <c r="F21" s="22">
        <v>0</v>
      </c>
      <c r="G21" s="22">
        <v>5360.3945226933211</v>
      </c>
      <c r="H21" s="22">
        <v>4211.9332883711231</v>
      </c>
      <c r="I21" s="22">
        <v>12595.74212773094</v>
      </c>
      <c r="J21" s="22">
        <v>886.72279755181557</v>
      </c>
      <c r="K21" s="22">
        <v>13482.464925282757</v>
      </c>
      <c r="L21" s="190">
        <v>21379.333328396373</v>
      </c>
      <c r="M21" s="189">
        <v>31180</v>
      </c>
      <c r="N21" s="22">
        <v>0</v>
      </c>
      <c r="O21" s="22">
        <v>20420.540722589787</v>
      </c>
      <c r="P21" s="22">
        <v>4971.681468377993</v>
      </c>
      <c r="Q21" s="22">
        <v>15448.859254211795</v>
      </c>
      <c r="R21" s="22">
        <v>1046.6697828164197</v>
      </c>
      <c r="S21" s="22">
        <v>16495.529037028216</v>
      </c>
      <c r="T21" s="190">
        <v>27171.461740062303</v>
      </c>
    </row>
    <row r="22" spans="4:20">
      <c r="D22" s="20" t="s">
        <v>7</v>
      </c>
      <c r="E22" s="147">
        <v>10896</v>
      </c>
      <c r="F22" s="22">
        <v>0</v>
      </c>
      <c r="G22" s="22">
        <v>1659.2627007930753</v>
      </c>
      <c r="H22" s="22">
        <v>1782.2089142688765</v>
      </c>
      <c r="I22" s="22">
        <v>5938.5753021426608</v>
      </c>
      <c r="J22" s="22">
        <v>375.20187668818454</v>
      </c>
      <c r="K22" s="22">
        <v>6313.7771788308455</v>
      </c>
      <c r="L22" s="190">
        <v>12428.695812033679</v>
      </c>
      <c r="M22" s="189">
        <v>12080</v>
      </c>
      <c r="N22" s="22">
        <v>0</v>
      </c>
      <c r="O22" s="22">
        <v>8361.0669794796777</v>
      </c>
      <c r="P22" s="22">
        <v>1926.5531732820068</v>
      </c>
      <c r="Q22" s="22">
        <v>6434.5138061976704</v>
      </c>
      <c r="R22" s="22">
        <v>405.59014174358043</v>
      </c>
      <c r="S22" s="22">
        <v>6840.1039479412511</v>
      </c>
      <c r="T22" s="190">
        <v>13349.419407773037</v>
      </c>
    </row>
    <row r="23" spans="4:20">
      <c r="D23" s="20" t="s">
        <v>8</v>
      </c>
      <c r="E23" s="147">
        <v>15266</v>
      </c>
      <c r="F23" s="22">
        <v>0</v>
      </c>
      <c r="G23" s="22">
        <v>0</v>
      </c>
      <c r="H23" s="22">
        <v>2900.54</v>
      </c>
      <c r="I23" s="22">
        <v>12365.46</v>
      </c>
      <c r="J23" s="22">
        <v>610.64</v>
      </c>
      <c r="K23" s="22">
        <v>12976.1</v>
      </c>
      <c r="L23" s="190">
        <v>36709.215076189066</v>
      </c>
      <c r="M23" s="189">
        <v>19889</v>
      </c>
      <c r="N23" s="22">
        <v>0</v>
      </c>
      <c r="O23" s="22">
        <v>19889</v>
      </c>
      <c r="P23" s="22">
        <v>3778.9100000000003</v>
      </c>
      <c r="Q23" s="22">
        <v>16110.090000000002</v>
      </c>
      <c r="R23" s="22">
        <v>795.56</v>
      </c>
      <c r="S23" s="22">
        <v>16905.650000000001</v>
      </c>
      <c r="T23" s="190">
        <v>49011.386486218791</v>
      </c>
    </row>
    <row r="24" spans="4:20">
      <c r="D24" s="20"/>
      <c r="E24" s="147"/>
      <c r="F24" s="22"/>
      <c r="G24" s="22"/>
      <c r="H24" s="22"/>
      <c r="I24" s="22"/>
      <c r="J24" s="22"/>
      <c r="K24" s="22"/>
      <c r="L24" s="190"/>
      <c r="M24" s="189"/>
      <c r="N24" s="22"/>
      <c r="O24" s="22"/>
      <c r="P24" s="22"/>
      <c r="Q24" s="22"/>
      <c r="R24" s="22"/>
      <c r="S24" s="22"/>
      <c r="T24" s="190"/>
    </row>
    <row r="25" spans="4:20">
      <c r="D25" s="20" t="s">
        <v>17</v>
      </c>
      <c r="E25" s="147">
        <v>10126</v>
      </c>
      <c r="F25" s="22">
        <v>0</v>
      </c>
      <c r="G25" s="22">
        <v>713.44702584999993</v>
      </c>
      <c r="H25" s="22">
        <v>1923.9399999999998</v>
      </c>
      <c r="I25" s="22">
        <v>7488.6129741499999</v>
      </c>
      <c r="J25" s="22">
        <v>405.03999999999996</v>
      </c>
      <c r="K25" s="22">
        <v>7893.6529741499999</v>
      </c>
      <c r="L25" s="190">
        <v>13725.384231398271</v>
      </c>
      <c r="M25" s="189">
        <v>11046</v>
      </c>
      <c r="N25" s="22">
        <v>0</v>
      </c>
      <c r="O25" s="22">
        <v>10281.203299346767</v>
      </c>
      <c r="P25" s="22">
        <v>2098.7399999999998</v>
      </c>
      <c r="Q25" s="22">
        <v>8182.4632993467667</v>
      </c>
      <c r="R25" s="22">
        <v>441.84000000000003</v>
      </c>
      <c r="S25" s="22">
        <v>8624.3032993467677</v>
      </c>
      <c r="T25" s="190">
        <v>14217.382275942946</v>
      </c>
    </row>
    <row r="26" spans="4:20">
      <c r="D26" s="20"/>
      <c r="E26" s="148"/>
      <c r="F26" s="150"/>
      <c r="G26" s="150"/>
      <c r="H26" s="150"/>
      <c r="I26" s="150"/>
      <c r="J26" s="150"/>
      <c r="K26" s="150"/>
      <c r="L26" s="192"/>
      <c r="M26" s="191"/>
      <c r="N26" s="150"/>
      <c r="O26" s="150"/>
      <c r="P26" s="150"/>
      <c r="Q26" s="150"/>
      <c r="R26" s="150"/>
      <c r="S26" s="150"/>
      <c r="T26" s="192"/>
    </row>
    <row r="27" spans="4:20">
      <c r="D27" s="49" t="s">
        <v>37</v>
      </c>
      <c r="E27" s="45">
        <v>1096944.0000000002</v>
      </c>
      <c r="F27" s="48">
        <v>187088.00499999998</v>
      </c>
      <c r="G27" s="48">
        <v>40376.538082050007</v>
      </c>
      <c r="H27" s="48">
        <v>172872.63905</v>
      </c>
      <c r="I27" s="48">
        <v>696606.81786795007</v>
      </c>
      <c r="J27" s="48">
        <v>43877.760000000002</v>
      </c>
      <c r="K27" s="48">
        <v>740484.57786795008</v>
      </c>
      <c r="L27" s="48">
        <v>801952.30208637635</v>
      </c>
      <c r="M27" s="45">
        <v>1155148</v>
      </c>
      <c r="N27" s="48">
        <v>151263.55609999999</v>
      </c>
      <c r="O27" s="48">
        <v>955076.92189521901</v>
      </c>
      <c r="P27" s="48">
        <v>190738.04434099997</v>
      </c>
      <c r="Q27" s="48">
        <v>764338.87755421852</v>
      </c>
      <c r="R27" s="48">
        <v>46205.919999999998</v>
      </c>
      <c r="S27" s="48">
        <v>810544.79755421891</v>
      </c>
      <c r="T27" s="48">
        <v>885914.68527071516</v>
      </c>
    </row>
    <row r="28" spans="4:20" ht="12.75" customHeight="1">
      <c r="D28" s="21" t="s">
        <v>120</v>
      </c>
      <c r="E28" s="21"/>
      <c r="F28" s="21"/>
      <c r="G28" s="21"/>
      <c r="H28" s="21"/>
      <c r="I28" s="21"/>
      <c r="J28" s="21"/>
      <c r="K28" s="21"/>
      <c r="L28" s="21"/>
    </row>
    <row r="29" spans="4:20">
      <c r="D29" s="21"/>
      <c r="E29" s="21"/>
      <c r="F29" s="21"/>
      <c r="G29" s="21"/>
      <c r="H29" s="21"/>
      <c r="I29" s="21"/>
      <c r="J29" s="21"/>
      <c r="K29" s="21"/>
      <c r="L29" s="21"/>
    </row>
  </sheetData>
  <mergeCells count="5">
    <mergeCell ref="M7:T7"/>
    <mergeCell ref="E7:L7"/>
    <mergeCell ref="D2:L4"/>
    <mergeCell ref="D5:F5"/>
    <mergeCell ref="D7:D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3:T27"/>
  <sheetViews>
    <sheetView workbookViewId="0">
      <selection activeCell="H25" sqref="H25"/>
    </sheetView>
  </sheetViews>
  <sheetFormatPr baseColWidth="10" defaultRowHeight="12.75"/>
  <cols>
    <col min="1" max="2" width="11.42578125" style="99"/>
    <col min="3" max="3" width="17.42578125" style="99" customWidth="1"/>
    <col min="4" max="13" width="11.42578125" style="99"/>
    <col min="14" max="14" width="14.5703125" style="99" bestFit="1" customWidth="1"/>
    <col min="15" max="16384" width="11.42578125" style="99"/>
  </cols>
  <sheetData>
    <row r="3" spans="3:20" ht="16.5">
      <c r="C3" s="62" t="s">
        <v>148</v>
      </c>
    </row>
    <row r="4" spans="3:20">
      <c r="C4" s="100" t="s">
        <v>182</v>
      </c>
    </row>
    <row r="6" spans="3:20" ht="28.5" customHeight="1">
      <c r="D6" s="251" t="s">
        <v>146</v>
      </c>
      <c r="E6" s="252"/>
      <c r="F6" s="252"/>
      <c r="G6" s="252"/>
      <c r="H6" s="251" t="s">
        <v>142</v>
      </c>
      <c r="I6" s="252"/>
      <c r="J6" s="252"/>
      <c r="K6" s="252"/>
      <c r="L6" s="251" t="s">
        <v>144</v>
      </c>
      <c r="M6" s="252"/>
      <c r="N6" s="252"/>
      <c r="O6" s="251" t="s">
        <v>143</v>
      </c>
      <c r="P6" s="252"/>
      <c r="Q6" s="253"/>
      <c r="R6" s="251" t="s">
        <v>145</v>
      </c>
      <c r="S6" s="252"/>
      <c r="T6" s="252"/>
    </row>
    <row r="7" spans="3:20" ht="36.75" customHeight="1">
      <c r="C7" s="72" t="s">
        <v>75</v>
      </c>
      <c r="D7" s="72" t="s">
        <v>122</v>
      </c>
      <c r="E7" s="72" t="s">
        <v>123</v>
      </c>
      <c r="F7" s="72" t="s">
        <v>124</v>
      </c>
      <c r="G7" s="72" t="s">
        <v>140</v>
      </c>
      <c r="H7" s="72" t="s">
        <v>125</v>
      </c>
      <c r="I7" s="72" t="s">
        <v>123</v>
      </c>
      <c r="J7" s="72" t="s">
        <v>126</v>
      </c>
      <c r="K7" s="72" t="s">
        <v>141</v>
      </c>
      <c r="L7" s="72" t="s">
        <v>127</v>
      </c>
      <c r="M7" s="72" t="s">
        <v>123</v>
      </c>
      <c r="N7" s="72" t="s">
        <v>141</v>
      </c>
      <c r="O7" s="72" t="s">
        <v>128</v>
      </c>
      <c r="P7" s="72" t="s">
        <v>123</v>
      </c>
      <c r="Q7" s="72" t="s">
        <v>141</v>
      </c>
      <c r="R7" s="72" t="s">
        <v>129</v>
      </c>
      <c r="S7" s="72" t="s">
        <v>123</v>
      </c>
      <c r="T7" s="72" t="s">
        <v>141</v>
      </c>
    </row>
    <row r="8" spans="3:20" ht="15" customHeight="1">
      <c r="C8" s="20" t="s">
        <v>9</v>
      </c>
      <c r="D8" s="127">
        <v>316952.512650966</v>
      </c>
      <c r="E8" s="121" t="s">
        <v>130</v>
      </c>
      <c r="F8" s="122">
        <v>0.35776866319143663</v>
      </c>
      <c r="G8" s="128">
        <v>0.31302948863078228</v>
      </c>
      <c r="H8" s="103">
        <v>74370352.323993802</v>
      </c>
      <c r="I8" s="121" t="s">
        <v>131</v>
      </c>
      <c r="J8" s="105">
        <v>0.14323530304031787</v>
      </c>
      <c r="K8" s="106">
        <v>0.27070540510471397</v>
      </c>
      <c r="L8" s="136">
        <v>234.64193958257658</v>
      </c>
      <c r="M8" s="104" t="s">
        <v>175</v>
      </c>
      <c r="N8" s="128">
        <v>-3.2233916977906896E-2</v>
      </c>
      <c r="O8" s="107">
        <v>47.113738701248167</v>
      </c>
      <c r="P8" s="104" t="s">
        <v>176</v>
      </c>
      <c r="Q8" s="106">
        <v>-8.7768836042141363E-2</v>
      </c>
      <c r="R8" s="140">
        <v>4.9803294336384365</v>
      </c>
      <c r="S8" s="104" t="s">
        <v>175</v>
      </c>
      <c r="T8" s="128">
        <v>6.0878120873756769E-2</v>
      </c>
    </row>
    <row r="9" spans="3:20" ht="15" customHeight="1">
      <c r="C9" s="20" t="s">
        <v>18</v>
      </c>
      <c r="D9" s="129">
        <v>204475.71503206238</v>
      </c>
      <c r="E9" s="104" t="s">
        <v>131</v>
      </c>
      <c r="F9" s="123">
        <v>0.23080745632925065</v>
      </c>
      <c r="G9" s="130">
        <v>-0.12596927968090987</v>
      </c>
      <c r="H9" s="103">
        <v>44313718.596497186</v>
      </c>
      <c r="I9" s="104" t="s">
        <v>170</v>
      </c>
      <c r="J9" s="105">
        <v>8.5347032973041914E-2</v>
      </c>
      <c r="K9" s="106">
        <v>1.6007381834073131E-2</v>
      </c>
      <c r="L9" s="137">
        <v>216.71873645018758</v>
      </c>
      <c r="M9" s="104" t="s">
        <v>176</v>
      </c>
      <c r="N9" s="130">
        <v>0.16243898322378225</v>
      </c>
      <c r="O9" s="107">
        <v>47.161546017596187</v>
      </c>
      <c r="P9" s="104" t="s">
        <v>175</v>
      </c>
      <c r="Q9" s="106">
        <v>4.0002750924018837E-2</v>
      </c>
      <c r="R9" s="141">
        <v>4.5952424114622712</v>
      </c>
      <c r="S9" s="104" t="s">
        <v>176</v>
      </c>
      <c r="T9" s="130">
        <v>0.11772683504056269</v>
      </c>
    </row>
    <row r="10" spans="3:20" ht="15" customHeight="1">
      <c r="C10" s="20" t="s">
        <v>21</v>
      </c>
      <c r="D10" s="129">
        <v>82984.929928386729</v>
      </c>
      <c r="E10" s="104" t="s">
        <v>134</v>
      </c>
      <c r="F10" s="123">
        <v>9.3671468944019662E-2</v>
      </c>
      <c r="G10" s="130">
        <v>7.5683011842108572E-2</v>
      </c>
      <c r="H10" s="103">
        <v>143164464.60796016</v>
      </c>
      <c r="I10" s="121" t="s">
        <v>130</v>
      </c>
      <c r="J10" s="105">
        <v>0.27573091738749506</v>
      </c>
      <c r="K10" s="106">
        <v>3.3753161881324489E-2</v>
      </c>
      <c r="L10" s="137">
        <v>1725.1863046881692</v>
      </c>
      <c r="M10" s="121" t="s">
        <v>168</v>
      </c>
      <c r="N10" s="130">
        <v>-3.8979745426098389E-2</v>
      </c>
      <c r="O10" s="107">
        <v>123.00925864263246</v>
      </c>
      <c r="P10" s="121" t="s">
        <v>169</v>
      </c>
      <c r="Q10" s="106">
        <v>-8.9493414206061717E-2</v>
      </c>
      <c r="R10" s="141">
        <v>14.024849216433335</v>
      </c>
      <c r="S10" s="121" t="s">
        <v>169</v>
      </c>
      <c r="T10" s="130">
        <v>5.5478641855090771E-2</v>
      </c>
    </row>
    <row r="11" spans="3:20" ht="15" customHeight="1">
      <c r="C11" s="20" t="s">
        <v>13</v>
      </c>
      <c r="D11" s="129">
        <v>42642.030619781843</v>
      </c>
      <c r="E11" s="104" t="s">
        <v>135</v>
      </c>
      <c r="F11" s="123">
        <v>4.8133337587412756E-2</v>
      </c>
      <c r="G11" s="130">
        <v>-3.3293328606533334E-2</v>
      </c>
      <c r="H11" s="103">
        <v>33670133.818921998</v>
      </c>
      <c r="I11" s="104" t="s">
        <v>171</v>
      </c>
      <c r="J11" s="105">
        <v>6.4847774284449669E-2</v>
      </c>
      <c r="K11" s="106">
        <v>2.0687144727039142E-2</v>
      </c>
      <c r="L11" s="137">
        <v>789.59968204005418</v>
      </c>
      <c r="M11" s="104" t="s">
        <v>173</v>
      </c>
      <c r="N11" s="130">
        <v>5.5839558090316821E-2</v>
      </c>
      <c r="O11" s="107">
        <v>85.7605986015502</v>
      </c>
      <c r="P11" s="104" t="s">
        <v>171</v>
      </c>
      <c r="Q11" s="106">
        <v>2.2263194169648504E-2</v>
      </c>
      <c r="R11" s="141">
        <v>9.2070215800217312</v>
      </c>
      <c r="S11" s="104" t="s">
        <v>173</v>
      </c>
      <c r="T11" s="130">
        <v>3.2845126492049292E-2</v>
      </c>
    </row>
    <row r="12" spans="3:20" ht="15" customHeight="1">
      <c r="C12" s="20" t="s">
        <v>14</v>
      </c>
      <c r="D12" s="129">
        <v>27171.461740062299</v>
      </c>
      <c r="E12" s="104" t="s">
        <v>137</v>
      </c>
      <c r="F12" s="123">
        <v>3.0670517366759003E-2</v>
      </c>
      <c r="G12" s="130">
        <v>0.2709218441331247</v>
      </c>
      <c r="H12" s="103">
        <v>27579050.821562652</v>
      </c>
      <c r="I12" s="104" t="s">
        <v>173</v>
      </c>
      <c r="J12" s="105">
        <v>5.3116511869964432E-2</v>
      </c>
      <c r="K12" s="106">
        <v>0.33611643662880475</v>
      </c>
      <c r="L12" s="137">
        <v>1015.0006313756537</v>
      </c>
      <c r="M12" s="104" t="s">
        <v>170</v>
      </c>
      <c r="N12" s="130">
        <v>5.1297090215762342E-2</v>
      </c>
      <c r="O12" s="107">
        <v>72.067644838002167</v>
      </c>
      <c r="P12" s="104" t="s">
        <v>174</v>
      </c>
      <c r="Q12" s="106">
        <v>0.14634331572951353</v>
      </c>
      <c r="R12" s="141">
        <v>14.083998910429651</v>
      </c>
      <c r="S12" s="104" t="s">
        <v>168</v>
      </c>
      <c r="T12" s="130">
        <v>-8.2912530835725584E-2</v>
      </c>
    </row>
    <row r="13" spans="3:20" ht="15" customHeight="1">
      <c r="C13" s="20" t="s">
        <v>44</v>
      </c>
      <c r="D13" s="129">
        <v>26169.797173795214</v>
      </c>
      <c r="E13" s="104" t="s">
        <v>138</v>
      </c>
      <c r="F13" s="123">
        <v>2.9539861579107173E-2</v>
      </c>
      <c r="G13" s="130">
        <v>0.2720044255505909</v>
      </c>
      <c r="H13" s="103">
        <v>20107432.078821242</v>
      </c>
      <c r="I13" s="104" t="s">
        <v>174</v>
      </c>
      <c r="J13" s="105">
        <v>3.8726374652972781E-2</v>
      </c>
      <c r="K13" s="106">
        <v>0.292970510018153</v>
      </c>
      <c r="L13" s="137">
        <v>768.3449720793235</v>
      </c>
      <c r="M13" s="104" t="s">
        <v>174</v>
      </c>
      <c r="N13" s="130">
        <v>1.6482713461069221E-2</v>
      </c>
      <c r="O13" s="107">
        <v>72.758997748422956</v>
      </c>
      <c r="P13" s="104" t="s">
        <v>173</v>
      </c>
      <c r="Q13" s="106">
        <v>-5.6268285295909104E-2</v>
      </c>
      <c r="R13" s="141">
        <v>10.560136833330381</v>
      </c>
      <c r="S13" s="104" t="s">
        <v>171</v>
      </c>
      <c r="T13" s="130">
        <v>7.7088644604668577E-2</v>
      </c>
    </row>
    <row r="14" spans="3:20" ht="15" customHeight="1">
      <c r="C14" s="20" t="s">
        <v>15</v>
      </c>
      <c r="D14" s="129">
        <v>23258.442239529752</v>
      </c>
      <c r="E14" s="104" t="s">
        <v>136</v>
      </c>
      <c r="F14" s="123">
        <v>2.6253591487110876E-2</v>
      </c>
      <c r="G14" s="130">
        <v>0.17866975274044039</v>
      </c>
      <c r="H14" s="103">
        <v>29623481.582698729</v>
      </c>
      <c r="I14" s="104" t="s">
        <v>172</v>
      </c>
      <c r="J14" s="105">
        <v>5.7054030658910626E-2</v>
      </c>
      <c r="K14" s="106">
        <v>0.20215595934236097</v>
      </c>
      <c r="L14" s="137">
        <v>1273.6657630643483</v>
      </c>
      <c r="M14" s="104" t="s">
        <v>169</v>
      </c>
      <c r="N14" s="130">
        <v>1.9926028089984227E-2</v>
      </c>
      <c r="O14" s="107">
        <v>137.82003540912868</v>
      </c>
      <c r="P14" s="104" t="s">
        <v>168</v>
      </c>
      <c r="Q14" s="106">
        <v>8.6672278926976931E-2</v>
      </c>
      <c r="R14" s="141">
        <v>9.2415138284022351</v>
      </c>
      <c r="S14" s="104" t="s">
        <v>172</v>
      </c>
      <c r="T14" s="130">
        <v>-6.1422612991379966E-2</v>
      </c>
    </row>
    <row r="15" spans="3:20" ht="15" customHeight="1">
      <c r="C15" s="20" t="s">
        <v>0</v>
      </c>
      <c r="D15" s="129">
        <v>14253.794523179185</v>
      </c>
      <c r="E15" s="104" t="s">
        <v>132</v>
      </c>
      <c r="F15" s="123">
        <v>1.608935347857289E-2</v>
      </c>
      <c r="G15" s="130">
        <v>0.26487980791223498</v>
      </c>
      <c r="H15" s="103">
        <v>13811217.270445853</v>
      </c>
      <c r="I15" s="104" t="s">
        <v>175</v>
      </c>
      <c r="J15" s="105">
        <v>2.6600033874651249E-2</v>
      </c>
      <c r="K15" s="106">
        <v>0.30046073469892609</v>
      </c>
      <c r="L15" s="137">
        <v>968.95021518560384</v>
      </c>
      <c r="M15" s="104" t="s">
        <v>171</v>
      </c>
      <c r="N15" s="130">
        <v>2.8129887570440104E-2</v>
      </c>
      <c r="O15" s="107">
        <v>74.551299280999871</v>
      </c>
      <c r="P15" s="104" t="s">
        <v>172</v>
      </c>
      <c r="Q15" s="106">
        <v>-0.1056450028056235</v>
      </c>
      <c r="R15" s="141">
        <v>12.997093605752225</v>
      </c>
      <c r="S15" s="104" t="s">
        <v>170</v>
      </c>
      <c r="T15" s="130">
        <v>0.14957694740424121</v>
      </c>
    </row>
    <row r="16" spans="3:20" ht="15" customHeight="1" thickBot="1">
      <c r="C16" s="20" t="s">
        <v>7</v>
      </c>
      <c r="D16" s="129">
        <v>13349.41940777305</v>
      </c>
      <c r="E16" s="104" t="s">
        <v>133</v>
      </c>
      <c r="F16" s="123">
        <v>1.5068515772140946E-2</v>
      </c>
      <c r="G16" s="130">
        <v>7.4080467465291955E-2</v>
      </c>
      <c r="H16" s="103">
        <v>11315194.65586636</v>
      </c>
      <c r="I16" s="104" t="s">
        <v>176</v>
      </c>
      <c r="J16" s="105">
        <v>2.1792761293270249E-2</v>
      </c>
      <c r="K16" s="106">
        <v>2.2671063706011463E-2</v>
      </c>
      <c r="L16" s="137">
        <v>847.61698694385097</v>
      </c>
      <c r="M16" s="104" t="s">
        <v>172</v>
      </c>
      <c r="N16" s="130">
        <v>-4.7863642731164169E-2</v>
      </c>
      <c r="O16" s="107">
        <v>95.081829041724205</v>
      </c>
      <c r="P16" s="104" t="s">
        <v>170</v>
      </c>
      <c r="Q16" s="106">
        <v>5.2462558845674856E-2</v>
      </c>
      <c r="R16" s="141">
        <v>8.9146054034351412</v>
      </c>
      <c r="S16" s="104" t="s">
        <v>174</v>
      </c>
      <c r="T16" s="130">
        <v>-9.5325197778888371E-2</v>
      </c>
    </row>
    <row r="17" spans="3:20" ht="15" customHeight="1">
      <c r="C17" s="108" t="s">
        <v>16</v>
      </c>
      <c r="D17" s="131">
        <v>71427.8131930167</v>
      </c>
      <c r="E17" s="110" t="s">
        <v>139</v>
      </c>
      <c r="F17" s="111">
        <v>8.0626062961344891E-2</v>
      </c>
      <c r="G17" s="132">
        <v>2.7124943725219453E-2</v>
      </c>
      <c r="H17" s="109">
        <v>60279118.897376455</v>
      </c>
      <c r="I17" s="110"/>
      <c r="J17" s="111">
        <v>0.11609596556238828</v>
      </c>
      <c r="K17" s="111">
        <v>6.6959065343553892E-2</v>
      </c>
      <c r="L17" s="138">
        <v>843.91662298951326</v>
      </c>
      <c r="M17" s="110"/>
      <c r="N17" s="132">
        <v>3.8782157771246606E-2</v>
      </c>
      <c r="O17" s="112">
        <v>84.066917642290264</v>
      </c>
      <c r="P17" s="113"/>
      <c r="Q17" s="111">
        <v>4.2584561737814886E-2</v>
      </c>
      <c r="R17" s="138">
        <v>10.038629304578867</v>
      </c>
      <c r="S17" s="113"/>
      <c r="T17" s="132">
        <v>-3.6470940642263638E-3</v>
      </c>
    </row>
    <row r="18" spans="3:20" ht="15" customHeight="1">
      <c r="C18" s="21" t="s">
        <v>8</v>
      </c>
      <c r="D18" s="129">
        <v>49011.386486218806</v>
      </c>
      <c r="E18" s="124" t="s">
        <v>139</v>
      </c>
      <c r="F18" s="116">
        <v>5.5322919126509419E-2</v>
      </c>
      <c r="G18" s="133">
        <v>0.33512488307082866</v>
      </c>
      <c r="H18" s="114">
        <v>37310590.020688869</v>
      </c>
      <c r="I18" s="115"/>
      <c r="J18" s="116">
        <v>7.1859195246843741E-2</v>
      </c>
      <c r="K18" s="116">
        <v>0.27128436297231606</v>
      </c>
      <c r="L18" s="137">
        <v>761.263712284083</v>
      </c>
      <c r="M18" s="124"/>
      <c r="N18" s="133">
        <v>-4.7816141327302164E-2</v>
      </c>
      <c r="O18" s="117">
        <v>93.046104746033222</v>
      </c>
      <c r="P18" s="118"/>
      <c r="Q18" s="116">
        <v>-3.7034804135998689E-2</v>
      </c>
      <c r="R18" s="137">
        <v>8.1815752992769699</v>
      </c>
      <c r="S18" s="142"/>
      <c r="T18" s="133">
        <v>-1.1195978045323018E-2</v>
      </c>
    </row>
    <row r="19" spans="3:20" ht="15" customHeight="1" thickBot="1">
      <c r="C19" s="21" t="s">
        <v>17</v>
      </c>
      <c r="D19" s="129">
        <v>14217.38227594294</v>
      </c>
      <c r="E19" s="124" t="s">
        <v>139</v>
      </c>
      <c r="F19" s="116">
        <v>1.604825217633506E-2</v>
      </c>
      <c r="G19" s="133">
        <v>3.5845848556951054E-2</v>
      </c>
      <c r="H19" s="114">
        <v>23673278.487424482</v>
      </c>
      <c r="I19" s="115"/>
      <c r="J19" s="116">
        <v>4.5594099155694165E-2</v>
      </c>
      <c r="K19" s="116">
        <v>0.12922021654511262</v>
      </c>
      <c r="L19" s="137">
        <v>1665.0940396729536</v>
      </c>
      <c r="M19" s="124"/>
      <c r="N19" s="133">
        <v>9.0143111659174435E-2</v>
      </c>
      <c r="O19" s="117">
        <v>81.687330862697408</v>
      </c>
      <c r="P19" s="118"/>
      <c r="Q19" s="116">
        <v>-1.3471362569484335E-2</v>
      </c>
      <c r="R19" s="137">
        <v>20.383748888449976</v>
      </c>
      <c r="S19" s="142"/>
      <c r="T19" s="133">
        <v>0.10502936285613584</v>
      </c>
    </row>
    <row r="20" spans="3:20" ht="15" customHeight="1">
      <c r="C20" s="108" t="s">
        <v>35</v>
      </c>
      <c r="D20" s="131">
        <v>767911.24083753861</v>
      </c>
      <c r="E20" s="110" t="s">
        <v>139</v>
      </c>
      <c r="F20" s="111">
        <v>0.86680044207968265</v>
      </c>
      <c r="G20" s="132">
        <v>8.701431357150935E-2</v>
      </c>
      <c r="H20" s="109">
        <v>405528701.90626955</v>
      </c>
      <c r="I20" s="110"/>
      <c r="J20" s="111">
        <v>0.7810373985595761</v>
      </c>
      <c r="K20" s="111">
        <v>9.5107270222970719E-2</v>
      </c>
      <c r="L20" s="138">
        <v>528.09319663555277</v>
      </c>
      <c r="M20" s="110"/>
      <c r="N20" s="132">
        <v>7.445124273360193E-3</v>
      </c>
      <c r="O20" s="112">
        <v>76.761967558849321</v>
      </c>
      <c r="P20" s="113"/>
      <c r="Q20" s="111">
        <v>-4.4388839054983809E-2</v>
      </c>
      <c r="R20" s="138">
        <v>6.8796203827200211</v>
      </c>
      <c r="S20" s="113"/>
      <c r="T20" s="132">
        <v>5.4241688928250653E-2</v>
      </c>
    </row>
    <row r="21" spans="3:20" ht="15" customHeight="1">
      <c r="C21" s="21" t="s">
        <v>36</v>
      </c>
      <c r="D21" s="134">
        <v>103786.06215723333</v>
      </c>
      <c r="E21" s="125" t="s">
        <v>139</v>
      </c>
      <c r="F21" s="126">
        <v>0.11715130574398225</v>
      </c>
      <c r="G21" s="135">
        <v>0.26899333287539418</v>
      </c>
      <c r="H21" s="114">
        <v>90016052.768563733</v>
      </c>
      <c r="I21" s="115"/>
      <c r="J21" s="116">
        <v>0.17336850228472966</v>
      </c>
      <c r="K21" s="116">
        <v>0.2558999161112443</v>
      </c>
      <c r="L21" s="139">
        <v>867.32313470176382</v>
      </c>
      <c r="M21" s="125"/>
      <c r="N21" s="135">
        <v>-1.031795552028747E-2</v>
      </c>
      <c r="O21" s="117">
        <v>82.740217702138608</v>
      </c>
      <c r="P21" s="118"/>
      <c r="Q21" s="116">
        <v>1.8108144811169735E-2</v>
      </c>
      <c r="R21" s="139">
        <v>10.482485528671093</v>
      </c>
      <c r="S21" s="143"/>
      <c r="T21" s="135">
        <v>-2.7920511663060532E-2</v>
      </c>
    </row>
    <row r="22" spans="3:20" ht="21.75" customHeight="1">
      <c r="C22" s="206" t="s">
        <v>37</v>
      </c>
      <c r="D22" s="119">
        <v>885914.68527071492</v>
      </c>
      <c r="E22" s="72" t="s">
        <v>139</v>
      </c>
      <c r="F22" s="101">
        <v>1</v>
      </c>
      <c r="G22" s="101">
        <v>0.10469747760047565</v>
      </c>
      <c r="H22" s="119">
        <v>519218033.16225779</v>
      </c>
      <c r="I22" s="72"/>
      <c r="J22" s="101">
        <v>1</v>
      </c>
      <c r="K22" s="101">
        <v>0.12154627059520484</v>
      </c>
      <c r="L22" s="120">
        <v>586.08130308122975</v>
      </c>
      <c r="M22" s="72"/>
      <c r="N22" s="101">
        <v>1.5251952083140674E-2</v>
      </c>
      <c r="O22" s="102">
        <v>77.952738462249485</v>
      </c>
      <c r="P22" s="72"/>
      <c r="Q22" s="203">
        <v>-3.2618170170925942E-2</v>
      </c>
      <c r="R22" s="102">
        <v>7.5184183986692661</v>
      </c>
      <c r="S22" s="72"/>
      <c r="T22" s="101">
        <v>4.9484206523214391E-2</v>
      </c>
    </row>
    <row r="25" spans="3:20">
      <c r="C25" s="21" t="s">
        <v>201</v>
      </c>
    </row>
    <row r="26" spans="3:20">
      <c r="C26" s="21" t="s">
        <v>149</v>
      </c>
    </row>
    <row r="27" spans="3:20">
      <c r="C27" s="21" t="s">
        <v>151</v>
      </c>
    </row>
  </sheetData>
  <sortState ref="C31:M39">
    <sortCondition descending="1" ref="I31:I39"/>
  </sortState>
  <mergeCells count="5">
    <mergeCell ref="O6:Q6"/>
    <mergeCell ref="R6:T6"/>
    <mergeCell ref="D6:G6"/>
    <mergeCell ref="H6:K6"/>
    <mergeCell ref="L6:N6"/>
  </mergeCells>
  <conditionalFormatting sqref="K8:K21">
    <cfRule type="cellIs" dxfId="35" priority="5" operator="lessThan">
      <formula>0</formula>
    </cfRule>
  </conditionalFormatting>
  <conditionalFormatting sqref="G8:G22">
    <cfRule type="cellIs" dxfId="34" priority="4" operator="lessThan">
      <formula>0</formula>
    </cfRule>
  </conditionalFormatting>
  <conditionalFormatting sqref="N8:N22">
    <cfRule type="cellIs" dxfId="33" priority="3" operator="lessThan">
      <formula>0</formula>
    </cfRule>
  </conditionalFormatting>
  <conditionalFormatting sqref="Q8:Q22">
    <cfRule type="cellIs" dxfId="32" priority="2" operator="lessThan">
      <formula>0</formula>
    </cfRule>
  </conditionalFormatting>
  <conditionalFormatting sqref="T8:T22">
    <cfRule type="cellIs" dxfId="31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BBDD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Verónica Ilse Kunze Neubauer</cp:lastModifiedBy>
  <dcterms:created xsi:type="dcterms:W3CDTF">2012-06-25T19:12:41Z</dcterms:created>
  <dcterms:modified xsi:type="dcterms:W3CDTF">2016-12-16T15:38:30Z</dcterms:modified>
</cp:coreProperties>
</file>