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/>
  <mc:AlternateContent xmlns:mc="http://schemas.openxmlformats.org/markup-compatibility/2006">
    <mc:Choice Requires="x15">
      <x15ac:absPath xmlns:x15ac="http://schemas.microsoft.com/office/spreadsheetml/2010/11/ac" url="Z:\2020\Turismo Receptivo\"/>
    </mc:Choice>
  </mc:AlternateContent>
  <xr:revisionPtr revIDLastSave="0" documentId="13_ncr:1_{62FE2625-2B2E-407F-B70E-CA20F15C7192}" xr6:coauthVersionLast="44" xr6:coauthVersionMax="44" xr10:uidLastSave="{00000000-0000-0000-0000-000000000000}"/>
  <bookViews>
    <workbookView xWindow="-108" yWindow="-108" windowWidth="23256" windowHeight="12576" tabRatio="661" xr2:uid="{00000000-000D-0000-FFFF-FFFF00000000}"/>
  </bookViews>
  <sheets>
    <sheet name="Índice" sheetId="9" r:id="rId1"/>
    <sheet name="C1" sheetId="12" r:id="rId2"/>
    <sheet name="C2" sheetId="13" r:id="rId3"/>
    <sheet name="C3" sheetId="14" r:id="rId4"/>
    <sheet name="C4" sheetId="15" r:id="rId5"/>
    <sheet name="C5" sheetId="16" r:id="rId6"/>
    <sheet name="C6" sheetId="17" r:id="rId7"/>
    <sheet name="C7" sheetId="18" r:id="rId8"/>
    <sheet name="BBDD" sheetId="20" state="hidden" r:id="rId9"/>
    <sheet name="C8" sheetId="19" r:id="rId10"/>
  </sheets>
  <definedNames>
    <definedName name="_xlnm._FilterDatabase" localSheetId="8" hidden="1">BBDD!$B$8:$J$923</definedName>
    <definedName name="_xlnm._FilterDatabase" localSheetId="9" hidden="1">'C8'!$C$4:$D$5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<sst xmlns="http://schemas.openxmlformats.org/spreadsheetml/2006/main" count="1189" uniqueCount="167">
  <si>
    <t>EXCURSIONISTAS</t>
  </si>
  <si>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</si>
  <si>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</si>
  <si>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</si>
  <si>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</si>
  <si>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CUADRO 4</t>
  </si>
  <si>
    <t>CUADRO 5</t>
  </si>
  <si>
    <t>CUADRO 6</t>
  </si>
  <si>
    <t>CUADRO 7</t>
  </si>
  <si>
    <t>CUADRO 8</t>
  </si>
  <si>
    <t>LLEGADAS DE TURISTAS, PERMANENCIA, GASTO PROMEDIO DIARIO INDIVIDUAL, GASTO TOTAL INDIVIDUAL E INGRESO DE DIVISAS, SEGÚN MOTIVO DEL VIAJE</t>
  </si>
  <si>
    <t>LLEGADAS DE TURISTAS, PERMANENCIA, GASTO PROMEDIO DIARIO INDIVIDUAL, GASTO TOTAL INDIVIDUAL E INGRESO DE DIVISAS, SEGÚN VÍA DE ENTRADA Y PAÍS DE RESIDENCIA</t>
  </si>
  <si>
    <t>LLEGADAS DE TURISTAS, PERMANENCIA, GASTO PROMEDIO DIARIO INDIVIDUAL, GASTO TOTAL INDIVIDUAL E INGRESO DE DIVISAS, SEGÚN VIA DE ENTRADA Y MOTIVO DEL VIAJE</t>
  </si>
  <si>
    <t>LLEGADAS DE TURISTAS, PERMANENCIA, GASTO PROMEDIO DIARIO INDIVIDUAL, GASTO TOTAL INDIVIDUAL E INGRESO DE DIVISAS, SEGÚN MOTIVO DEL VIAJE Y PAÍS DE RESIDENCIA</t>
  </si>
  <si>
    <t>CUADRO 1. LLEGADAS DE VISITANTES  E INGRESO DE DIVISAS AL PAÍS.</t>
  </si>
  <si>
    <t>TIPOLOGÍA</t>
  </si>
  <si>
    <t>LLEGADAS</t>
  </si>
  <si>
    <t>INGRESO DE DIVISAS (US$)</t>
  </si>
  <si>
    <t>TURISTAS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</si>
  <si>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</si>
  <si>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</si>
  <si>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</si>
  <si>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</si>
  <si>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</si>
  <si>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</si>
  <si>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</si>
  <si>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</si>
  <si>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</si>
  <si>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ARGENTINA</t>
  </si>
  <si>
    <t>BOLIVIA</t>
  </si>
  <si>
    <t>PERU</t>
  </si>
  <si>
    <t>BRASIL</t>
  </si>
  <si>
    <t>EE.UU.</t>
  </si>
  <si>
    <t>MEXICO</t>
  </si>
  <si>
    <t>CANADA</t>
  </si>
  <si>
    <t>COLOMBIA</t>
  </si>
  <si>
    <t>O. AMERICA</t>
  </si>
  <si>
    <t>EUROPA</t>
  </si>
  <si>
    <t>ALEMANIA</t>
  </si>
  <si>
    <t>ESPAÑA</t>
  </si>
  <si>
    <t>FRANCIA</t>
  </si>
  <si>
    <t>INGLATERRA</t>
  </si>
  <si>
    <t>O. EUROPA</t>
  </si>
  <si>
    <t>AUSTRALIA</t>
  </si>
  <si>
    <t>O. ASIA</t>
  </si>
  <si>
    <t>O. MUNDO</t>
  </si>
  <si>
    <t>TOTAL TURISTAS</t>
  </si>
  <si>
    <t>GASTO PROMEDIO DIARIO INDIVIDUAL (US$)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</si>
  <si>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</si>
  <si>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</si>
  <si>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</si>
  <si>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</si>
  <si>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</si>
  <si>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</si>
  <si>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</si>
  <si>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</si>
  <si>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</si>
  <si>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</si>
  <si>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</si>
  <si>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</si>
  <si>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CUADRO 4.  LLEGADAS DE TURISTAS, PERMANENCIA, GPDI, GTI E INGRESO DE DIVISAS, SEGÚN VÍA DE ENTRADA Y PAÍS DE RESIDENCIA.</t>
  </si>
  <si>
    <t>VÍA DE ENTRADA AL PAÍS</t>
  </si>
  <si>
    <t>PAIS DE RESIDENCIA</t>
  </si>
  <si>
    <t>AEROPUERTOS</t>
  </si>
  <si>
    <t>FRONTERIZOS</t>
  </si>
  <si>
    <t>NORTEAMÉRICA</t>
  </si>
  <si>
    <t>O. AMÉRICA</t>
  </si>
  <si>
    <t>FRONTERA TERRESTRE</t>
  </si>
  <si>
    <t>CUADRO 5.  LLEGADAS DE TURISTAS, PERMANENCIA, GPDI, GTI E INGRESO DE DIVISAS, SEGÚN VÍA DE ENTRADA Y MOTIVO DEL VIAJE (AGRUPADO).</t>
  </si>
  <si>
    <t>MOTIVO DEL VIAJE (AGRUPADO)</t>
  </si>
  <si>
    <t>VISITA FAMILIARES / AMIGOS</t>
  </si>
  <si>
    <t>OTROS</t>
  </si>
  <si>
    <t>CUADRO 6.  LLEGADAS DE TURISTAS, PERMANENCIA, GPDI, GTI E INGRESO DE DIVISAS, SEGÚN PAÍS DE RESIDENCIA Y MOTIVO DEL VIAJE (AGRUPADO).</t>
  </si>
  <si>
    <t>OTROS MOTIVOS</t>
  </si>
  <si>
    <t>Nota: En " Otros Motivos" se incorporaron los motivos: Estudios, Salud y Conexión.</t>
  </si>
  <si>
    <t>Continúa cuadro 6</t>
  </si>
  <si>
    <t>CUADRO 7. RESUMEN RANKING PRINCIPALES PAÍSES EMISORES</t>
  </si>
  <si>
    <t>LLEGADA DE TURISTAS (MILES)</t>
  </si>
  <si>
    <t>% PARTICIPACIÓN</t>
  </si>
  <si>
    <t>LUGAR RANKING</t>
  </si>
  <si>
    <t>INGRESO DE DIVISAS      (MILLONES DE US$)</t>
  </si>
  <si>
    <t>GTI (US$)</t>
  </si>
  <si>
    <t>GPDI (US$)</t>
  </si>
  <si>
    <t>PERMANENCIA (NOCHES)</t>
  </si>
  <si>
    <t>Nota 1: Cifras por país de residencia</t>
  </si>
  <si>
    <t>Nota 2: Para realizar el análisis se excluyen las agrupaciones de países.</t>
  </si>
  <si>
    <t>Nota 4: El % Var de las variables: ingreso de divisas, GTI y GPDI, están expresadas en valores nominales (moneda de cada año).</t>
  </si>
  <si>
    <t>CUADRO 8.  TABLA DINÁMICA A PARTIR DE LA BASE DE DATOS DEL TURISMO RECEPTIVO (TURISTAS).</t>
  </si>
  <si>
    <t>BASE DE DATOS DEL TURISMO RECEPTIVO (TURISTAS).</t>
  </si>
  <si>
    <t>Residencia agrup1</t>
  </si>
  <si>
    <t>Residencia agrup2</t>
  </si>
  <si>
    <t>Residencia agrup3</t>
  </si>
  <si>
    <t>Motivo del viaje 1</t>
  </si>
  <si>
    <t>Motivo del viaje 2</t>
  </si>
  <si>
    <t>Turistas</t>
  </si>
  <si>
    <t>Divisas</t>
  </si>
  <si>
    <t>Días Turista</t>
  </si>
  <si>
    <t>Argentina</t>
  </si>
  <si>
    <t>Fronterizos</t>
  </si>
  <si>
    <t>América</t>
  </si>
  <si>
    <t>Total</t>
  </si>
  <si>
    <t>Personales</t>
  </si>
  <si>
    <t>Vacaciones</t>
  </si>
  <si>
    <t>Visita Familiares/Amigos</t>
  </si>
  <si>
    <t>O.Motivos</t>
  </si>
  <si>
    <t>Negocios</t>
  </si>
  <si>
    <t>Bolivia</t>
  </si>
  <si>
    <t>Perú</t>
  </si>
  <si>
    <t>Brasil</t>
  </si>
  <si>
    <t>Norteamérica</t>
  </si>
  <si>
    <t>México</t>
  </si>
  <si>
    <t>Canadá</t>
  </si>
  <si>
    <t>Colombia</t>
  </si>
  <si>
    <t>O.América</t>
  </si>
  <si>
    <t>Resto América</t>
  </si>
  <si>
    <t>Alemania</t>
  </si>
  <si>
    <t>Europa</t>
  </si>
  <si>
    <t>España</t>
  </si>
  <si>
    <t>Francia</t>
  </si>
  <si>
    <t>Inglaterra</t>
  </si>
  <si>
    <t>Resto Europa</t>
  </si>
  <si>
    <t>Australia</t>
  </si>
  <si>
    <t>O. Mundo</t>
  </si>
  <si>
    <t>O.Mundo</t>
  </si>
  <si>
    <t>China</t>
  </si>
  <si>
    <t>Resto Asia</t>
  </si>
  <si>
    <t>Resto Mundo</t>
  </si>
  <si>
    <t>Residencia Total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</si>
  <si>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</si>
  <si>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</si>
  <si>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</si>
  <si>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</si>
  <si>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</si>
  <si>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</si>
  <si>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</si>
  <si>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</si>
  <si>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</si>
  <si>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</si>
  <si>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</si>
  <si>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</si>
  <si>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</si>
  <si>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</si>
  <si>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Etiquetas de fila</t>
  </si>
  <si>
    <t>Total general</t>
  </si>
  <si>
    <t>Llegadas de Turistas</t>
  </si>
  <si>
    <t>Permanencia Promedio (Noches)</t>
  </si>
  <si>
    <t>Gasto Prom. Diario Individual (US$)</t>
  </si>
  <si>
    <t>Gasto Total Individual (US$)</t>
  </si>
  <si>
    <t>Ingreso de Divisas (US$)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</si>
  <si>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 Otros Motivos" se incorporaron los motivos: Estudios, Salud y Conexión.</t>
    </r>
  </si>
  <si>
    <t>CHINA</t>
  </si>
  <si>
    <t>LLEGADAS DE VISITANTES E INGRESO DE DIVISAS AL PAÍS. PRIMER TRIMESTRE.</t>
  </si>
  <si>
    <t>PRIMER TRIMESTRE.</t>
  </si>
  <si>
    <t>RESUMEN RANKING PRINCIPALES PAÍSES EMISORES. PRIMER TRIMESTRE.</t>
  </si>
  <si>
    <t>TABLA DINÁMICA A PARTIR DE LA BASE DE DATOS DEL TURISMO RECEPTIVO. PRIMER TRIMESTRE.</t>
  </si>
  <si>
    <r>
      <rPr>
        <b/>
        <sz val="10"/>
        <color theme="7"/>
        <rFont val="Calibri"/>
        <family val="2"/>
        <scheme val="minor"/>
      </rPr>
      <t>Nota</t>
    </r>
    <r>
      <rPr>
        <sz val="10"/>
        <color theme="7"/>
        <rFont val="Calibri"/>
        <family val="2"/>
        <scheme val="minor"/>
      </rPr>
      <t>: En "Otros Motivos" se incorporaron los motivos: Estudios, Salud, Conexión y Otros.</t>
    </r>
  </si>
  <si>
    <t>PRIMER TRIMESTRE 2019</t>
  </si>
  <si>
    <t>URUGUAY</t>
  </si>
  <si>
    <t>ITALIA</t>
  </si>
  <si>
    <t>15°</t>
  </si>
  <si>
    <t>16°</t>
  </si>
  <si>
    <t>Nota 3: Ranking realizado sobre un total de 16 países.</t>
  </si>
  <si>
    <t>italia</t>
  </si>
  <si>
    <t>uruguay</t>
  </si>
  <si>
    <t>PRIMER TRIMESTRE 2020</t>
  </si>
  <si>
    <t>PRIMER TRIMESTRE 2020. EN TÉRMINOS DE LLEGADAS DE TURISTAS</t>
  </si>
  <si>
    <t>% VAR IT20/ IT19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</si>
</sst>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2" tint="-0.499984740745262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/>
    <xf numFmtId="0" fontId="8" fillId="2" borderId="0" xfId="1" applyFont="1" applyFill="1"/>
    <xf numFmtId="0" fontId="8" fillId="2" borderId="0" xfId="0" applyFont="1" applyFill="1"/>
    <xf numFmtId="0" fontId="7" fillId="2" borderId="1" xfId="1" applyFont="1" applyFill="1" applyBorder="1" applyAlignment="1"/>
    <xf numFmtId="0" fontId="7" fillId="2" borderId="0" xfId="0" applyFont="1" applyFill="1"/>
    <xf numFmtId="3" fontId="9" fillId="4" borderId="0" xfId="0" applyNumberFormat="1" applyFont="1" applyFill="1"/>
    <xf numFmtId="0" fontId="9" fillId="4" borderId="0" xfId="0" applyFont="1" applyFill="1" applyAlignment="1">
      <alignment wrapText="1"/>
    </xf>
    <xf numFmtId="0" fontId="9" fillId="4" borderId="0" xfId="0" applyFont="1" applyFill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vertical="center"/>
    </xf>
    <xf numFmtId="0" fontId="3" fillId="4" borderId="0" xfId="0" applyFont="1" applyFill="1" applyAlignment="1"/>
    <xf numFmtId="0" fontId="9" fillId="4" borderId="0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4" borderId="0" xfId="0" applyFill="1"/>
    <xf numFmtId="0" fontId="7" fillId="2" borderId="0" xfId="1" applyFont="1" applyFill="1" applyBorder="1" applyAlignment="1"/>
    <xf numFmtId="0" fontId="8" fillId="4" borderId="0" xfId="0" applyFont="1" applyFill="1" applyBorder="1"/>
    <xf numFmtId="0" fontId="11" fillId="4" borderId="0" xfId="0" applyFont="1" applyFill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3" fontId="11" fillId="4" borderId="0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3" fontId="11" fillId="4" borderId="7" xfId="0" applyNumberFormat="1" applyFont="1" applyFill="1" applyBorder="1"/>
    <xf numFmtId="0" fontId="3" fillId="4" borderId="0" xfId="0" applyFont="1" applyFill="1"/>
    <xf numFmtId="0" fontId="9" fillId="0" borderId="0" xfId="0" applyFont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3" fontId="9" fillId="4" borderId="0" xfId="0" applyNumberFormat="1" applyFont="1" applyFill="1" applyAlignment="1">
      <alignment horizontal="left" vertical="center"/>
    </xf>
    <xf numFmtId="1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/>
    <xf numFmtId="164" fontId="9" fillId="4" borderId="0" xfId="0" applyNumberFormat="1" applyFont="1" applyFill="1"/>
    <xf numFmtId="164" fontId="9" fillId="4" borderId="0" xfId="0" applyNumberFormat="1" applyFont="1" applyFill="1" applyAlignment="1">
      <alignment horizontal="center"/>
    </xf>
    <xf numFmtId="0" fontId="2" fillId="3" borderId="2" xfId="0" applyFont="1" applyFill="1" applyBorder="1"/>
    <xf numFmtId="3" fontId="2" fillId="3" borderId="8" xfId="0" applyNumberFormat="1" applyFont="1" applyFill="1" applyBorder="1"/>
    <xf numFmtId="164" fontId="2" fillId="3" borderId="9" xfId="0" applyNumberFormat="1" applyFont="1" applyFill="1" applyBorder="1"/>
    <xf numFmtId="3" fontId="2" fillId="3" borderId="10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2" fillId="4" borderId="0" xfId="0" applyFont="1" applyFill="1" applyBorder="1"/>
    <xf numFmtId="0" fontId="12" fillId="4" borderId="0" xfId="0" applyFont="1" applyFill="1"/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9" fillId="4" borderId="0" xfId="0" applyFont="1" applyFill="1" applyAlignment="1">
      <alignment vertical="top" wrapText="1"/>
    </xf>
    <xf numFmtId="0" fontId="13" fillId="4" borderId="0" xfId="0" applyFont="1" applyFill="1" applyBorder="1" applyAlignment="1">
      <alignment horizontal="left"/>
    </xf>
    <xf numFmtId="165" fontId="9" fillId="4" borderId="0" xfId="0" applyNumberFormat="1" applyFont="1" applyFill="1"/>
    <xf numFmtId="0" fontId="12" fillId="4" borderId="0" xfId="0" applyFont="1" applyFill="1" applyAlignment="1">
      <alignment vertical="top"/>
    </xf>
    <xf numFmtId="0" fontId="12" fillId="4" borderId="0" xfId="0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right" vertical="center"/>
    </xf>
    <xf numFmtId="164" fontId="12" fillId="4" borderId="0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right" vertical="center"/>
    </xf>
    <xf numFmtId="164" fontId="11" fillId="4" borderId="0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3" fontId="12" fillId="4" borderId="0" xfId="0" applyNumberFormat="1" applyFont="1" applyFill="1"/>
    <xf numFmtId="164" fontId="12" fillId="4" borderId="0" xfId="0" applyNumberFormat="1" applyFont="1" applyFill="1"/>
    <xf numFmtId="164" fontId="12" fillId="4" borderId="0" xfId="0" applyNumberFormat="1" applyFont="1" applyFill="1" applyAlignment="1">
      <alignment horizontal="center"/>
    </xf>
    <xf numFmtId="0" fontId="11" fillId="4" borderId="7" xfId="0" applyFont="1" applyFill="1" applyBorder="1"/>
    <xf numFmtId="0" fontId="8" fillId="0" borderId="0" xfId="0" applyFont="1" applyAlignment="1">
      <alignment wrapText="1"/>
    </xf>
    <xf numFmtId="0" fontId="13" fillId="3" borderId="8" xfId="0" applyFont="1" applyFill="1" applyBorder="1"/>
    <xf numFmtId="0" fontId="2" fillId="3" borderId="10" xfId="0" applyFont="1" applyFill="1" applyBorder="1"/>
    <xf numFmtId="3" fontId="2" fillId="3" borderId="0" xfId="0" applyNumberFormat="1" applyFont="1" applyFill="1" applyBorder="1"/>
    <xf numFmtId="164" fontId="2" fillId="3" borderId="0" xfId="0" applyNumberFormat="1" applyFont="1" applyFill="1" applyBorder="1"/>
    <xf numFmtId="0" fontId="12" fillId="0" borderId="0" xfId="0" applyFont="1" applyAlignment="1">
      <alignment wrapText="1"/>
    </xf>
    <xf numFmtId="3" fontId="11" fillId="4" borderId="0" xfId="0" applyNumberFormat="1" applyFont="1" applyFill="1"/>
    <xf numFmtId="0" fontId="11" fillId="4" borderId="0" xfId="0" applyFont="1" applyFill="1" applyAlignment="1">
      <alignment wrapText="1"/>
    </xf>
    <xf numFmtId="164" fontId="11" fillId="4" borderId="0" xfId="0" applyNumberFormat="1" applyFont="1" applyFill="1"/>
    <xf numFmtId="3" fontId="11" fillId="4" borderId="0" xfId="0" applyNumberFormat="1" applyFont="1" applyFill="1" applyBorder="1"/>
    <xf numFmtId="164" fontId="11" fillId="4" borderId="0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2" fillId="0" borderId="0" xfId="0" applyFont="1" applyAlignment="1"/>
    <xf numFmtId="3" fontId="12" fillId="4" borderId="0" xfId="0" applyNumberFormat="1" applyFont="1" applyFill="1" applyBorder="1"/>
    <xf numFmtId="164" fontId="12" fillId="4" borderId="0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12" fillId="4" borderId="0" xfId="0" applyFont="1" applyFill="1" applyAlignment="1"/>
    <xf numFmtId="165" fontId="11" fillId="4" borderId="0" xfId="0" applyNumberFormat="1" applyFont="1" applyFill="1"/>
    <xf numFmtId="0" fontId="11" fillId="4" borderId="0" xfId="0" applyFont="1" applyFill="1" applyBorder="1" applyAlignment="1">
      <alignment horizontal="left"/>
    </xf>
    <xf numFmtId="165" fontId="12" fillId="4" borderId="0" xfId="0" applyNumberFormat="1" applyFont="1" applyFill="1" applyBorder="1"/>
    <xf numFmtId="3" fontId="2" fillId="3" borderId="9" xfId="0" applyNumberFormat="1" applyFont="1" applyFill="1" applyBorder="1"/>
    <xf numFmtId="0" fontId="9" fillId="5" borderId="0" xfId="0" applyFont="1" applyFill="1"/>
    <xf numFmtId="0" fontId="2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166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wrapText="1"/>
    </xf>
    <xf numFmtId="0" fontId="11" fillId="5" borderId="0" xfId="0" applyFont="1" applyFill="1" applyAlignment="1">
      <alignment vertical="center"/>
    </xf>
    <xf numFmtId="164" fontId="11" fillId="5" borderId="0" xfId="0" applyNumberFormat="1" applyFont="1" applyFill="1" applyAlignment="1">
      <alignment horizontal="right" vertical="center"/>
    </xf>
    <xf numFmtId="166" fontId="1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right" vertical="center"/>
    </xf>
    <xf numFmtId="165" fontId="11" fillId="5" borderId="0" xfId="0" applyNumberFormat="1" applyFont="1" applyFill="1" applyAlignment="1">
      <alignment horizontal="center" vertical="center"/>
    </xf>
    <xf numFmtId="166" fontId="11" fillId="5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vertical="center"/>
    </xf>
    <xf numFmtId="164" fontId="11" fillId="5" borderId="17" xfId="0" applyNumberFormat="1" applyFont="1" applyFill="1" applyBorder="1" applyAlignment="1">
      <alignment horizontal="right" vertical="center"/>
    </xf>
    <xf numFmtId="166" fontId="11" fillId="5" borderId="17" xfId="0" applyNumberFormat="1" applyFont="1" applyFill="1" applyBorder="1" applyAlignment="1">
      <alignment horizontal="right" vertical="center"/>
    </xf>
    <xf numFmtId="0" fontId="11" fillId="5" borderId="17" xfId="0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right" vertical="center"/>
    </xf>
    <xf numFmtId="164" fontId="11" fillId="5" borderId="17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1" fillId="5" borderId="0" xfId="0" applyFont="1" applyFill="1"/>
    <xf numFmtId="0" fontId="11" fillId="5" borderId="0" xfId="0" applyFont="1" applyFill="1" applyAlignment="1">
      <alignment horizontal="right" wrapText="1"/>
    </xf>
    <xf numFmtId="0" fontId="11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wrapText="1"/>
    </xf>
    <xf numFmtId="0" fontId="10" fillId="3" borderId="0" xfId="0" applyFont="1" applyFill="1"/>
    <xf numFmtId="3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3" fillId="3" borderId="0" xfId="0" applyFont="1" applyFill="1" applyAlignment="1">
      <alignment horizontal="left"/>
    </xf>
    <xf numFmtId="3" fontId="13" fillId="3" borderId="0" xfId="0" applyNumberFormat="1" applyFont="1" applyFill="1"/>
    <xf numFmtId="164" fontId="13" fillId="3" borderId="0" xfId="0" applyNumberFormat="1" applyFont="1" applyFill="1"/>
    <xf numFmtId="3" fontId="2" fillId="3" borderId="5" xfId="2" applyNumberFormat="1" applyFont="1" applyFill="1" applyBorder="1" applyAlignment="1">
      <alignment horizontal="center"/>
    </xf>
    <xf numFmtId="4" fontId="2" fillId="3" borderId="5" xfId="2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left"/>
    </xf>
    <xf numFmtId="3" fontId="11" fillId="0" borderId="18" xfId="0" applyNumberFormat="1" applyFont="1" applyBorder="1"/>
    <xf numFmtId="164" fontId="11" fillId="0" borderId="18" xfId="0" applyNumberFormat="1" applyFont="1" applyBorder="1"/>
    <xf numFmtId="0" fontId="11" fillId="0" borderId="16" xfId="0" applyFont="1" applyBorder="1" applyAlignment="1">
      <alignment horizontal="left"/>
    </xf>
    <xf numFmtId="3" fontId="11" fillId="0" borderId="16" xfId="0" applyNumberFormat="1" applyFont="1" applyBorder="1"/>
    <xf numFmtId="164" fontId="11" fillId="0" borderId="16" xfId="0" applyNumberFormat="1" applyFont="1" applyBorder="1"/>
    <xf numFmtId="0" fontId="2" fillId="3" borderId="0" xfId="0" applyFont="1" applyFill="1" applyAlignment="1">
      <alignment horizontal="left" vertical="center" wrapText="1"/>
    </xf>
    <xf numFmtId="0" fontId="13" fillId="3" borderId="11" xfId="0" applyFont="1" applyFill="1" applyBorder="1"/>
    <xf numFmtId="0" fontId="2" fillId="3" borderId="12" xfId="0" applyFont="1" applyFill="1" applyBorder="1"/>
    <xf numFmtId="164" fontId="2" fillId="3" borderId="14" xfId="0" applyNumberFormat="1" applyFont="1" applyFill="1" applyBorder="1" applyAlignment="1">
      <alignment horizontal="center"/>
    </xf>
    <xf numFmtId="164" fontId="2" fillId="3" borderId="14" xfId="0" applyNumberFormat="1" applyFont="1" applyFill="1" applyBorder="1"/>
    <xf numFmtId="165" fontId="11" fillId="5" borderId="17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166" fontId="16" fillId="5" borderId="0" xfId="0" applyNumberFormat="1" applyFont="1" applyFill="1" applyAlignment="1">
      <alignment horizontal="right" vertical="center"/>
    </xf>
    <xf numFmtId="166" fontId="16" fillId="5" borderId="1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2" fillId="3" borderId="0" xfId="0" applyFont="1" applyFill="1" applyAlignment="1">
      <alignment horizontal="center" vertical="center" wrapText="1"/>
    </xf>
    <xf numFmtId="3" fontId="0" fillId="4" borderId="0" xfId="0" applyNumberFormat="1" applyFill="1"/>
    <xf numFmtId="166" fontId="17" fillId="3" borderId="0" xfId="0" applyNumberFormat="1" applyFont="1" applyFill="1" applyAlignment="1">
      <alignment horizontal="right" vertical="center"/>
    </xf>
    <xf numFmtId="4" fontId="11" fillId="4" borderId="19" xfId="2" applyNumberFormat="1" applyFont="1" applyFill="1" applyBorder="1"/>
    <xf numFmtId="0" fontId="11" fillId="0" borderId="19" xfId="0" applyFont="1" applyBorder="1"/>
    <xf numFmtId="3" fontId="11" fillId="4" borderId="19" xfId="2" applyNumberFormat="1" applyFont="1" applyFill="1" applyBorder="1"/>
    <xf numFmtId="164" fontId="11" fillId="4" borderId="19" xfId="2" applyNumberFormat="1" applyFont="1" applyFill="1" applyBorder="1"/>
    <xf numFmtId="0" fontId="3" fillId="0" borderId="0" xfId="0" applyFont="1" applyBorder="1" applyAlignment="1">
      <alignment horizontal="left" indent="3"/>
    </xf>
    <xf numFmtId="3" fontId="11" fillId="0" borderId="0" xfId="0" applyNumberFormat="1" applyFont="1" applyBorder="1"/>
    <xf numFmtId="164" fontId="11" fillId="0" borderId="0" xfId="0" applyNumberFormat="1" applyFont="1" applyBorder="1"/>
    <xf numFmtId="0" fontId="3" fillId="4" borderId="0" xfId="0" applyFont="1" applyFill="1" applyBorder="1"/>
    <xf numFmtId="3" fontId="18" fillId="4" borderId="0" xfId="0" applyNumberFormat="1" applyFont="1" applyFill="1"/>
    <xf numFmtId="0" fontId="11" fillId="5" borderId="0" xfId="0" applyFont="1" applyFill="1" applyBorder="1" applyAlignment="1">
      <alignment vertical="center"/>
    </xf>
    <xf numFmtId="166" fontId="11" fillId="5" borderId="0" xfId="0" applyNumberFormat="1" applyFont="1" applyFill="1" applyBorder="1" applyAlignment="1">
      <alignment horizontal="right" vertical="center"/>
    </xf>
    <xf numFmtId="165" fontId="11" fillId="5" borderId="0" xfId="0" applyNumberFormat="1" applyFont="1" applyFill="1" applyBorder="1" applyAlignment="1">
      <alignment horizontal="right" vertical="center"/>
    </xf>
    <xf numFmtId="166" fontId="16" fillId="5" borderId="0" xfId="0" applyNumberFormat="1" applyFont="1" applyFill="1" applyBorder="1" applyAlignment="1">
      <alignment horizontal="right" vertical="center"/>
    </xf>
    <xf numFmtId="166" fontId="3" fillId="5" borderId="0" xfId="0" applyNumberFormat="1" applyFont="1" applyFill="1" applyAlignment="1">
      <alignment horizontal="right" vertical="center"/>
    </xf>
    <xf numFmtId="166" fontId="9" fillId="5" borderId="0" xfId="0" applyNumberFormat="1" applyFont="1" applyFill="1" applyAlignment="1">
      <alignment horizontal="right" vertical="center"/>
    </xf>
    <xf numFmtId="166" fontId="9" fillId="5" borderId="17" xfId="0" applyNumberFormat="1" applyFont="1" applyFill="1" applyBorder="1" applyAlignment="1">
      <alignment horizontal="right" vertical="center"/>
    </xf>
    <xf numFmtId="1" fontId="11" fillId="5" borderId="17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 vertical="center"/>
    </xf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1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1" fontId="2" fillId="3" borderId="13" xfId="0" applyNumberFormat="1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/>
    <xf numFmtId="0" fontId="14" fillId="5" borderId="0" xfId="0" applyFont="1" applyFill="1" applyAlignment="1">
      <alignment vertical="center"/>
    </xf>
    <xf numFmtId="0" fontId="12" fillId="4" borderId="0" xfId="0" applyFont="1" applyFill="1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38">
    <dxf>
      <border>
        <bottom/>
      </border>
    </dxf>
    <dxf>
      <border>
        <bottom/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top style="thin">
          <color theme="6"/>
        </top>
      </border>
    </dxf>
    <dxf>
      <border>
        <top style="thin">
          <color theme="6"/>
        </top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color theme="0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font>
        <color theme="7"/>
      </font>
    </dxf>
    <dxf>
      <alignment horizontal="center" readingOrder="0"/>
    </dxf>
    <dxf>
      <alignment vertical="center" readingOrder="0"/>
    </dxf>
    <dxf>
      <font>
        <color theme="6"/>
      </font>
    </dxf>
    <dxf>
      <font>
        <color theme="0"/>
      </font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alignment wrapText="1" readingOrder="0"/>
    </dxf>
  </dxfs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31</xdr:row>
      <xdr:rowOff>142875</xdr:rowOff>
    </xdr:from>
    <xdr:to>
      <xdr:col>15</xdr:col>
      <xdr:colOff>0</xdr:colOff>
      <xdr:row>36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354055</xdr:colOff>
      <xdr:row>31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6118860"/>
          <a:ext cx="192377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32</xdr:row>
      <xdr:rowOff>67235</xdr:rowOff>
    </xdr:from>
    <xdr:to>
      <xdr:col>15</xdr:col>
      <xdr:colOff>23811</xdr:colOff>
      <xdr:row>35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156247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5158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</xdr:txBody>
    </xdr:sp>
    <xdr:clientData/>
  </xdr:twoCellAnchor>
  <xdr:twoCellAnchor>
    <xdr:from>
      <xdr:col>1</xdr:col>
      <xdr:colOff>542667</xdr:colOff>
      <xdr:row>0</xdr:row>
      <xdr:rowOff>167371</xdr:rowOff>
    </xdr:from>
    <xdr:to>
      <xdr:col>7</xdr:col>
      <xdr:colOff>581025</xdr:colOff>
      <xdr:row>3</xdr:row>
      <xdr:rowOff>190501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04667" y="167371"/>
          <a:ext cx="4610358" cy="8803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j-lt"/>
            </a:rPr>
            <a:t>TURISMO RECEPTIVO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j-lt"/>
            </a:rPr>
            <a:t>PRIMER TRIMESTRE, AÑO</a:t>
          </a:r>
          <a:r>
            <a:rPr lang="es-ES" sz="1600" baseline="0">
              <a:solidFill>
                <a:schemeClr val="bg1"/>
              </a:solidFill>
              <a:latin typeface="+mj-lt"/>
            </a:rPr>
            <a:t> 2020</a:t>
          </a:r>
          <a:endParaRPr lang="es-ES" sz="16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r>
            <a:rPr lang="es-ES" sz="1100">
              <a:solidFill>
                <a:schemeClr val="bg1"/>
              </a:solidFill>
              <a:latin typeface="+mj-lt"/>
            </a:rPr>
            <a:t>CIFRAS PROVISORIAS</a:t>
          </a:r>
          <a:endParaRPr lang="es-ES" sz="2400">
            <a:solidFill>
              <a:schemeClr val="bg1"/>
            </a:solidFill>
            <a:latin typeface="+mj-lt"/>
          </a:endParaRPr>
        </a:p>
        <a:p>
          <a:pPr>
            <a:lnSpc>
              <a:spcPct val="80000"/>
            </a:lnSpc>
          </a:pP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352423</xdr:colOff>
      <xdr:row>31</xdr:row>
      <xdr:rowOff>47624</xdr:rowOff>
    </xdr:from>
    <xdr:to>
      <xdr:col>15</xdr:col>
      <xdr:colOff>0</xdr:colOff>
      <xdr:row>31</xdr:row>
      <xdr:rowOff>131444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587489" y="1789746"/>
          <a:ext cx="83820" cy="9505952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32</xdr:row>
      <xdr:rowOff>9525</xdr:rowOff>
    </xdr:from>
    <xdr:to>
      <xdr:col>2</xdr:col>
      <xdr:colOff>310457</xdr:colOff>
      <xdr:row>35</xdr:row>
      <xdr:rowOff>174898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6747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438150</xdr:colOff>
      <xdr:row>0</xdr:row>
      <xdr:rowOff>9525</xdr:rowOff>
    </xdr:from>
    <xdr:to>
      <xdr:col>15</xdr:col>
      <xdr:colOff>32321</xdr:colOff>
      <xdr:row>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4525" y="9525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752476</xdr:colOff>
      <xdr:row>32</xdr:row>
      <xdr:rowOff>52388</xdr:rowOff>
    </xdr:from>
    <xdr:to>
      <xdr:col>6</xdr:col>
      <xdr:colOff>583028</xdr:colOff>
      <xdr:row>35</xdr:row>
      <xdr:rowOff>74127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76476" y="6510338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85725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lipe Espinoza Troncoso" refreshedDate="43978.499337615744" createdVersion="6" refreshedVersion="6" minRefreshableVersion="3" recordCount="80" xr:uid="{A953C1E9-094A-4396-B8E0-424F78FCA591}">
  <cacheSource type="worksheet">
    <worksheetSource ref="B8:J88" sheet="BBDD"/>
  </cacheSource>
  <cacheFields count="12">
    <cacheField name="Residencia agrup1" numFmtId="4">
      <sharedItems count="20">
        <s v="Argentina"/>
        <s v="Bolivia"/>
        <s v="Perú"/>
        <s v="Brasil"/>
        <s v="EE.UU."/>
        <s v="México"/>
        <s v="Canadá"/>
        <s v="Colombia"/>
        <s v="uruguay"/>
        <s v="Resto América"/>
        <s v="Alemania"/>
        <s v="España"/>
        <s v="Francia"/>
        <s v="Inglaterra"/>
        <s v="italia"/>
        <s v="Resto Europa"/>
        <s v="Australia"/>
        <s v="China"/>
        <s v="Resto Asia"/>
        <s v="Resto Mundo"/>
      </sharedItems>
    </cacheField>
    <cacheField name="Residencia agrup2" numFmtId="4">
      <sharedItems/>
    </cacheField>
    <cacheField name="Residencia agrup3" numFmtId="4">
      <sharedItems count="3">
        <s v="América"/>
        <s v="Europa"/>
        <s v="O.Mundo"/>
      </sharedItems>
    </cacheField>
    <cacheField name="Residencia Total" numFmtId="4">
      <sharedItems/>
    </cacheField>
    <cacheField name="Motivo del viaje 1" numFmtId="4">
      <sharedItems count="2">
        <s v="Personales"/>
        <s v="Negocios"/>
      </sharedItems>
    </cacheField>
    <cacheField name="Motivo del viaje 2" numFmtId="0">
      <sharedItems count="4">
        <s v="Vacaciones"/>
        <s v="Visita Familiares/Amigos"/>
        <s v="O.Motivos"/>
        <s v="Negocios"/>
      </sharedItems>
    </cacheField>
    <cacheField name="Turistas" numFmtId="3">
      <sharedItems containsSemiMixedTypes="0" containsString="0" containsNumber="1" minValue="141.88999999999999" maxValue="327807.24"/>
    </cacheField>
    <cacheField name="Divisas" numFmtId="3">
      <sharedItems containsSemiMixedTypes="0" containsString="0" containsNumber="1" minValue="48246.09" maxValue="69358319.069999993"/>
    </cacheField>
    <cacheField name="Días Turista" numFmtId="164">
      <sharedItems containsSemiMixedTypes="0" containsString="0" containsNumber="1" minValue="1726.43" maxValue="2208456.9"/>
    </cacheField>
    <cacheField name="Permanencia" numFmtId="0" formula="'Días Turista'/Turistas" databaseField="0"/>
    <cacheField name="GPDI" numFmtId="0" formula="Divisas/'Días Turista'" databaseField="0"/>
    <cacheField name="GTI" numFmtId="0" formula="Permanencia*GPD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">
  <r>
    <x v="0"/>
    <s v="Fronterizos"/>
    <x v="0"/>
    <s v="Total"/>
    <x v="0"/>
    <x v="0"/>
    <n v="327807.24"/>
    <n v="69358319.069999993"/>
    <n v="2208456.9"/>
  </r>
  <r>
    <x v="0"/>
    <s v="Fronterizos"/>
    <x v="0"/>
    <s v="Total"/>
    <x v="0"/>
    <x v="1"/>
    <n v="81012.78"/>
    <n v="13446246.050000001"/>
    <n v="849352.17"/>
  </r>
  <r>
    <x v="0"/>
    <s v="Fronterizos"/>
    <x v="0"/>
    <s v="Total"/>
    <x v="0"/>
    <x v="2"/>
    <n v="27630.11"/>
    <n v="2135159.56"/>
    <n v="65857.34"/>
  </r>
  <r>
    <x v="0"/>
    <s v="Fronterizos"/>
    <x v="0"/>
    <s v="Total"/>
    <x v="1"/>
    <x v="3"/>
    <n v="13946.74"/>
    <n v="7124980.1200000001"/>
    <n v="53795.42"/>
  </r>
  <r>
    <x v="1"/>
    <s v="Fronterizos"/>
    <x v="0"/>
    <s v="Total"/>
    <x v="0"/>
    <x v="0"/>
    <n v="77164.2"/>
    <n v="7039460.5700000003"/>
    <n v="624468.63"/>
  </r>
  <r>
    <x v="1"/>
    <s v="Fronterizos"/>
    <x v="0"/>
    <s v="Total"/>
    <x v="0"/>
    <x v="1"/>
    <n v="39122.410000000003"/>
    <n v="3121812.39"/>
    <n v="455209.24"/>
  </r>
  <r>
    <x v="1"/>
    <s v="Fronterizos"/>
    <x v="0"/>
    <s v="Total"/>
    <x v="0"/>
    <x v="2"/>
    <n v="4932.58"/>
    <n v="1831148.03"/>
    <n v="22993.43"/>
  </r>
  <r>
    <x v="1"/>
    <s v="Fronterizos"/>
    <x v="0"/>
    <s v="Total"/>
    <x v="1"/>
    <x v="3"/>
    <n v="9858.7099999999991"/>
    <n v="1390051.24"/>
    <n v="44427.14"/>
  </r>
  <r>
    <x v="2"/>
    <s v="Fronterizos"/>
    <x v="0"/>
    <s v="Total"/>
    <x v="0"/>
    <x v="0"/>
    <n v="31972.21"/>
    <n v="5729687.1799999997"/>
    <n v="268722.52"/>
  </r>
  <r>
    <x v="2"/>
    <s v="Fronterizos"/>
    <x v="0"/>
    <s v="Total"/>
    <x v="0"/>
    <x v="1"/>
    <n v="40667.5"/>
    <n v="5908459.0099999998"/>
    <n v="531640.23"/>
  </r>
  <r>
    <x v="2"/>
    <s v="Fronterizos"/>
    <x v="0"/>
    <s v="Total"/>
    <x v="0"/>
    <x v="2"/>
    <n v="7955.09"/>
    <n v="1037186.65"/>
    <n v="21518.99"/>
  </r>
  <r>
    <x v="2"/>
    <s v="Fronterizos"/>
    <x v="0"/>
    <s v="Total"/>
    <x v="1"/>
    <x v="3"/>
    <n v="13178.94"/>
    <n v="5333999.4000000004"/>
    <n v="65664.94"/>
  </r>
  <r>
    <x v="3"/>
    <s v="Brasil"/>
    <x v="0"/>
    <s v="Total"/>
    <x v="0"/>
    <x v="0"/>
    <n v="55424.5"/>
    <n v="30817215.02"/>
    <n v="396065.52"/>
  </r>
  <r>
    <x v="3"/>
    <s v="Brasil"/>
    <x v="0"/>
    <s v="Total"/>
    <x v="0"/>
    <x v="1"/>
    <n v="6478.06"/>
    <n v="3052336.63"/>
    <n v="74148.59"/>
  </r>
  <r>
    <x v="3"/>
    <s v="Brasil"/>
    <x v="0"/>
    <s v="Total"/>
    <x v="0"/>
    <x v="2"/>
    <n v="3751.88"/>
    <n v="866449.34"/>
    <n v="30407.53"/>
  </r>
  <r>
    <x v="3"/>
    <s v="Brasil"/>
    <x v="0"/>
    <s v="Total"/>
    <x v="1"/>
    <x v="3"/>
    <n v="10764.21"/>
    <n v="8179792.2699999996"/>
    <n v="70877.990000000005"/>
  </r>
  <r>
    <x v="4"/>
    <s v="Norteamérica"/>
    <x v="0"/>
    <s v="Total"/>
    <x v="0"/>
    <x v="0"/>
    <n v="34513.040000000001"/>
    <n v="32257909.859999999"/>
    <n v="379519.11"/>
  </r>
  <r>
    <x v="4"/>
    <s v="Norteamérica"/>
    <x v="0"/>
    <s v="Total"/>
    <x v="0"/>
    <x v="1"/>
    <n v="9359"/>
    <n v="5585781.2599999998"/>
    <n v="166718.60999999999"/>
  </r>
  <r>
    <x v="4"/>
    <s v="Norteamérica"/>
    <x v="0"/>
    <s v="Total"/>
    <x v="0"/>
    <x v="2"/>
    <n v="5727.9"/>
    <n v="2438684.15"/>
    <n v="95312.27"/>
  </r>
  <r>
    <x v="4"/>
    <s v="Norteamérica"/>
    <x v="0"/>
    <s v="Total"/>
    <x v="1"/>
    <x v="3"/>
    <n v="12369.19"/>
    <n v="11264060.890000001"/>
    <n v="77772.740000000005"/>
  </r>
  <r>
    <x v="5"/>
    <s v="Norteamérica"/>
    <x v="0"/>
    <s v="Total"/>
    <x v="0"/>
    <x v="0"/>
    <n v="4638.21"/>
    <n v="2613681.11"/>
    <n v="69112.44"/>
  </r>
  <r>
    <x v="5"/>
    <s v="Norteamérica"/>
    <x v="0"/>
    <s v="Total"/>
    <x v="0"/>
    <x v="1"/>
    <n v="1666.17"/>
    <n v="585688.72"/>
    <n v="31796.44"/>
  </r>
  <r>
    <x v="5"/>
    <s v="Norteamérica"/>
    <x v="0"/>
    <s v="Total"/>
    <x v="0"/>
    <x v="2"/>
    <n v="527.63"/>
    <n v="374296.14"/>
    <n v="14473.94"/>
  </r>
  <r>
    <x v="5"/>
    <s v="Norteamérica"/>
    <x v="0"/>
    <s v="Total"/>
    <x v="1"/>
    <x v="3"/>
    <n v="2356.7399999999998"/>
    <n v="2325682.85"/>
    <n v="18236.8"/>
  </r>
  <r>
    <x v="6"/>
    <s v="Norteamérica"/>
    <x v="0"/>
    <s v="Total"/>
    <x v="0"/>
    <x v="0"/>
    <n v="9257.36"/>
    <n v="7162525.4199999999"/>
    <n v="93326.67"/>
  </r>
  <r>
    <x v="6"/>
    <s v="Norteamérica"/>
    <x v="0"/>
    <s v="Total"/>
    <x v="0"/>
    <x v="1"/>
    <n v="2480.7399999999998"/>
    <n v="1781600.5"/>
    <n v="64817.05"/>
  </r>
  <r>
    <x v="6"/>
    <s v="Norteamérica"/>
    <x v="0"/>
    <s v="Total"/>
    <x v="0"/>
    <x v="2"/>
    <n v="607.14"/>
    <n v="206258.46"/>
    <n v="2596.8000000000002"/>
  </r>
  <r>
    <x v="6"/>
    <s v="Norteamérica"/>
    <x v="0"/>
    <s v="Total"/>
    <x v="1"/>
    <x v="3"/>
    <n v="1810.59"/>
    <n v="1713733.59"/>
    <n v="11883.84"/>
  </r>
  <r>
    <x v="7"/>
    <s v="O.América"/>
    <x v="0"/>
    <s v="Total"/>
    <x v="0"/>
    <x v="0"/>
    <n v="8804.4500000000007"/>
    <n v="3505058.01"/>
    <n v="205820.79999999999"/>
  </r>
  <r>
    <x v="7"/>
    <s v="O.América"/>
    <x v="0"/>
    <s v="Total"/>
    <x v="0"/>
    <x v="1"/>
    <n v="10838.96"/>
    <n v="3598896.79"/>
    <n v="253541.8"/>
  </r>
  <r>
    <x v="7"/>
    <s v="O.América"/>
    <x v="0"/>
    <s v="Total"/>
    <x v="0"/>
    <x v="2"/>
    <n v="1088.5899999999999"/>
    <n v="576621.57999999996"/>
    <n v="21177.42"/>
  </r>
  <r>
    <x v="7"/>
    <s v="O.América"/>
    <x v="0"/>
    <s v="Total"/>
    <x v="1"/>
    <x v="3"/>
    <n v="4039.4"/>
    <n v="3234901.58"/>
    <n v="22781.11"/>
  </r>
  <r>
    <x v="8"/>
    <s v="O.América"/>
    <x v="0"/>
    <s v="Total"/>
    <x v="0"/>
    <x v="0"/>
    <n v="4632.8999999999996"/>
    <n v="1828956.24"/>
    <n v="34079.64"/>
  </r>
  <r>
    <x v="8"/>
    <s v="O.América"/>
    <x v="0"/>
    <s v="Total"/>
    <x v="0"/>
    <x v="1"/>
    <n v="2163.44"/>
    <n v="690466.65"/>
    <n v="25232.3"/>
  </r>
  <r>
    <x v="8"/>
    <s v="O.América"/>
    <x v="0"/>
    <s v="Total"/>
    <x v="0"/>
    <x v="2"/>
    <n v="528.63"/>
    <n v="114818.26"/>
    <n v="1740.61"/>
  </r>
  <r>
    <x v="8"/>
    <s v="O.América"/>
    <x v="0"/>
    <s v="Total"/>
    <x v="1"/>
    <x v="3"/>
    <n v="1761.71"/>
    <n v="1038503.2"/>
    <n v="6970.67"/>
  </r>
  <r>
    <x v="9"/>
    <s v="O.América"/>
    <x v="0"/>
    <s v="Total"/>
    <x v="0"/>
    <x v="0"/>
    <n v="8156.4"/>
    <n v="3891952.23"/>
    <n v="130571.23"/>
  </r>
  <r>
    <x v="9"/>
    <s v="O.América"/>
    <x v="0"/>
    <s v="Total"/>
    <x v="0"/>
    <x v="1"/>
    <n v="8994.02"/>
    <n v="3440153.1"/>
    <n v="207435.58"/>
  </r>
  <r>
    <x v="9"/>
    <s v="O.América"/>
    <x v="0"/>
    <s v="Total"/>
    <x v="0"/>
    <x v="2"/>
    <n v="1305.04"/>
    <n v="363277.34"/>
    <n v="15020.97"/>
  </r>
  <r>
    <x v="9"/>
    <s v="O.América"/>
    <x v="0"/>
    <s v="Total"/>
    <x v="1"/>
    <x v="3"/>
    <n v="4415.91"/>
    <n v="3315030.87"/>
    <n v="41433.79"/>
  </r>
  <r>
    <x v="10"/>
    <s v="Europa"/>
    <x v="1"/>
    <s v="Total"/>
    <x v="0"/>
    <x v="0"/>
    <n v="18550.8"/>
    <n v="16486407.26"/>
    <n v="297304.33"/>
  </r>
  <r>
    <x v="10"/>
    <s v="Europa"/>
    <x v="1"/>
    <s v="Total"/>
    <x v="0"/>
    <x v="1"/>
    <n v="3884.3"/>
    <n v="3161913.99"/>
    <n v="103780.67"/>
  </r>
  <r>
    <x v="10"/>
    <s v="Europa"/>
    <x v="1"/>
    <s v="Total"/>
    <x v="0"/>
    <x v="2"/>
    <n v="915.75"/>
    <n v="1308574.21"/>
    <n v="59071.16"/>
  </r>
  <r>
    <x v="10"/>
    <s v="Europa"/>
    <x v="1"/>
    <s v="Total"/>
    <x v="1"/>
    <x v="3"/>
    <n v="1478.69"/>
    <n v="1334956.8999999999"/>
    <n v="12533.87"/>
  </r>
  <r>
    <x v="11"/>
    <s v="Europa"/>
    <x v="1"/>
    <s v="Total"/>
    <x v="0"/>
    <x v="0"/>
    <n v="8090.5"/>
    <n v="7790552.5700000003"/>
    <n v="139384.10999999999"/>
  </r>
  <r>
    <x v="11"/>
    <s v="Europa"/>
    <x v="1"/>
    <s v="Total"/>
    <x v="0"/>
    <x v="1"/>
    <n v="7062.62"/>
    <n v="4552558.5"/>
    <n v="178749.01"/>
  </r>
  <r>
    <x v="11"/>
    <s v="Europa"/>
    <x v="1"/>
    <s v="Total"/>
    <x v="0"/>
    <x v="2"/>
    <n v="977.71"/>
    <n v="1598221.54"/>
    <n v="95647.3"/>
  </r>
  <r>
    <x v="11"/>
    <s v="Europa"/>
    <x v="1"/>
    <s v="Total"/>
    <x v="1"/>
    <x v="3"/>
    <n v="4249.71"/>
    <n v="4895722.7"/>
    <n v="64310.03"/>
  </r>
  <r>
    <x v="12"/>
    <s v="Europa"/>
    <x v="1"/>
    <s v="Total"/>
    <x v="0"/>
    <x v="0"/>
    <n v="18496.189999999999"/>
    <n v="16026650.18"/>
    <n v="295606.51"/>
  </r>
  <r>
    <x v="12"/>
    <s v="Europa"/>
    <x v="1"/>
    <s v="Total"/>
    <x v="0"/>
    <x v="1"/>
    <n v="3362.55"/>
    <n v="2270629.2799999998"/>
    <n v="79995.070000000007"/>
  </r>
  <r>
    <x v="12"/>
    <s v="Europa"/>
    <x v="1"/>
    <s v="Total"/>
    <x v="0"/>
    <x v="2"/>
    <n v="277.94"/>
    <n v="454294.17"/>
    <n v="24424.07"/>
  </r>
  <r>
    <x v="12"/>
    <s v="Europa"/>
    <x v="1"/>
    <s v="Total"/>
    <x v="1"/>
    <x v="3"/>
    <n v="1092.57"/>
    <n v="1275519.1399999999"/>
    <n v="31841.27"/>
  </r>
  <r>
    <x v="13"/>
    <s v="Europa"/>
    <x v="1"/>
    <s v="Total"/>
    <x v="0"/>
    <x v="0"/>
    <n v="12409.01"/>
    <n v="12360609.59"/>
    <n v="139433.4"/>
  </r>
  <r>
    <x v="13"/>
    <s v="Europa"/>
    <x v="1"/>
    <s v="Total"/>
    <x v="0"/>
    <x v="1"/>
    <n v="3101.31"/>
    <n v="2140060.91"/>
    <n v="53285.58"/>
  </r>
  <r>
    <x v="13"/>
    <s v="Europa"/>
    <x v="1"/>
    <s v="Total"/>
    <x v="0"/>
    <x v="2"/>
    <n v="356.08"/>
    <n v="153189.03"/>
    <n v="5618.23"/>
  </r>
  <r>
    <x v="13"/>
    <s v="Europa"/>
    <x v="1"/>
    <s v="Total"/>
    <x v="1"/>
    <x v="3"/>
    <n v="1742"/>
    <n v="2023685.8"/>
    <n v="16983.419999999998"/>
  </r>
  <r>
    <x v="14"/>
    <s v="Europa"/>
    <x v="1"/>
    <s v="Total"/>
    <x v="0"/>
    <x v="0"/>
    <n v="5346.29"/>
    <n v="4590125.71"/>
    <n v="95261.45"/>
  </r>
  <r>
    <x v="14"/>
    <s v="Europa"/>
    <x v="1"/>
    <s v="Total"/>
    <x v="0"/>
    <x v="1"/>
    <n v="1447.39"/>
    <n v="880020.07"/>
    <n v="30420.04"/>
  </r>
  <r>
    <x v="14"/>
    <s v="Europa"/>
    <x v="1"/>
    <s v="Total"/>
    <x v="0"/>
    <x v="2"/>
    <n v="141.88999999999999"/>
    <n v="48246.09"/>
    <n v="5290.99"/>
  </r>
  <r>
    <x v="14"/>
    <s v="Europa"/>
    <x v="1"/>
    <s v="Total"/>
    <x v="1"/>
    <x v="3"/>
    <n v="948.43"/>
    <n v="928396.73"/>
    <n v="18133.18"/>
  </r>
  <r>
    <x v="15"/>
    <s v="Europa"/>
    <x v="1"/>
    <s v="Total"/>
    <x v="0"/>
    <x v="0"/>
    <n v="31042.17"/>
    <n v="29466835.140000001"/>
    <n v="465054.75"/>
  </r>
  <r>
    <x v="15"/>
    <s v="Europa"/>
    <x v="1"/>
    <s v="Total"/>
    <x v="0"/>
    <x v="1"/>
    <n v="8069.74"/>
    <n v="7090247.8399999999"/>
    <n v="211923.11"/>
  </r>
  <r>
    <x v="15"/>
    <s v="Europa"/>
    <x v="1"/>
    <s v="Total"/>
    <x v="0"/>
    <x v="2"/>
    <n v="1163.46"/>
    <n v="1065941.6599999999"/>
    <n v="47349.53"/>
  </r>
  <r>
    <x v="15"/>
    <s v="Europa"/>
    <x v="1"/>
    <s v="Total"/>
    <x v="1"/>
    <x v="3"/>
    <n v="3446.8"/>
    <n v="4504233.08"/>
    <n v="41749.279999999999"/>
  </r>
  <r>
    <x v="16"/>
    <s v="O. Mundo"/>
    <x v="2"/>
    <s v="Total"/>
    <x v="0"/>
    <x v="0"/>
    <n v="12110.81"/>
    <n v="9940232.0500000007"/>
    <n v="149130.26"/>
  </r>
  <r>
    <x v="16"/>
    <s v="O. Mundo"/>
    <x v="2"/>
    <s v="Total"/>
    <x v="0"/>
    <x v="1"/>
    <n v="2707.17"/>
    <n v="2595400.2999999998"/>
    <n v="123233.69"/>
  </r>
  <r>
    <x v="16"/>
    <s v="O. Mundo"/>
    <x v="2"/>
    <s v="Total"/>
    <x v="0"/>
    <x v="2"/>
    <n v="1891.2"/>
    <n v="557666.72"/>
    <n v="12999.79"/>
  </r>
  <r>
    <x v="16"/>
    <s v="O. Mundo"/>
    <x v="2"/>
    <s v="Total"/>
    <x v="1"/>
    <x v="3"/>
    <n v="834.73"/>
    <n v="983173.36"/>
    <n v="6407.07"/>
  </r>
  <r>
    <x v="17"/>
    <s v="O. Mundo"/>
    <x v="2"/>
    <s v="Total"/>
    <x v="0"/>
    <x v="0"/>
    <n v="3673.76"/>
    <n v="4458215.7300000004"/>
    <n v="29495.89"/>
  </r>
  <r>
    <x v="17"/>
    <s v="O. Mundo"/>
    <x v="2"/>
    <s v="Total"/>
    <x v="0"/>
    <x v="1"/>
    <n v="256.73"/>
    <n v="119365.91"/>
    <n v="6701.14"/>
  </r>
  <r>
    <x v="17"/>
    <s v="O. Mundo"/>
    <x v="2"/>
    <s v="Total"/>
    <x v="0"/>
    <x v="2"/>
    <n v="276.58999999999997"/>
    <n v="158957.54"/>
    <n v="1726.43"/>
  </r>
  <r>
    <x v="17"/>
    <s v="O. Mundo"/>
    <x v="2"/>
    <s v="Total"/>
    <x v="1"/>
    <x v="3"/>
    <n v="873.21"/>
    <n v="1216278.97"/>
    <n v="9938.7999999999993"/>
  </r>
  <r>
    <x v="18"/>
    <s v="O. Mundo"/>
    <x v="2"/>
    <s v="Total"/>
    <x v="0"/>
    <x v="0"/>
    <n v="9364.09"/>
    <n v="6495709.71"/>
    <n v="70734.13"/>
  </r>
  <r>
    <x v="18"/>
    <s v="O. Mundo"/>
    <x v="2"/>
    <s v="Total"/>
    <x v="0"/>
    <x v="1"/>
    <n v="979.3"/>
    <n v="713195.43"/>
    <n v="29742.05"/>
  </r>
  <r>
    <x v="18"/>
    <s v="O. Mundo"/>
    <x v="2"/>
    <s v="Total"/>
    <x v="0"/>
    <x v="2"/>
    <n v="345.73"/>
    <n v="123091.08"/>
    <n v="4851.53"/>
  </r>
  <r>
    <x v="18"/>
    <s v="O. Mundo"/>
    <x v="2"/>
    <s v="Total"/>
    <x v="1"/>
    <x v="3"/>
    <n v="1817.42"/>
    <n v="2456265.37"/>
    <n v="43912.83"/>
  </r>
  <r>
    <x v="19"/>
    <s v="O. Mundo"/>
    <x v="2"/>
    <s v="Total"/>
    <x v="0"/>
    <x v="0"/>
    <n v="9230.7900000000009"/>
    <n v="8217466.2400000002"/>
    <n v="134316.85999999999"/>
  </r>
  <r>
    <x v="19"/>
    <s v="O. Mundo"/>
    <x v="2"/>
    <s v="Total"/>
    <x v="0"/>
    <x v="1"/>
    <n v="527.97"/>
    <n v="434918.11"/>
    <n v="11751.05"/>
  </r>
  <r>
    <x v="19"/>
    <s v="O. Mundo"/>
    <x v="2"/>
    <s v="Total"/>
    <x v="0"/>
    <x v="2"/>
    <n v="338.11"/>
    <n v="91863.63"/>
    <n v="3835.5"/>
  </r>
  <r>
    <x v="19"/>
    <s v="O. Mundo"/>
    <x v="2"/>
    <s v="Total"/>
    <x v="1"/>
    <x v="3"/>
    <n v="510.15"/>
    <n v="437658.28"/>
    <n v="6546.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7CB2B3-6809-412F-A6DF-505552627770}" name="Tabla 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>
  <location ref="C8:H152" firstHeaderRow="0" firstDataRow="1" firstDataCol="1"/>
  <pivotFields count="12">
    <pivotField axis="axisRow" showAll="0">
      <items count="21">
        <item x="10"/>
        <item x="0"/>
        <item x="16"/>
        <item x="1"/>
        <item x="2"/>
        <item x="3"/>
        <item x="4"/>
        <item x="5"/>
        <item x="6"/>
        <item x="17"/>
        <item x="7"/>
        <item x="11"/>
        <item x="12"/>
        <item x="13"/>
        <item x="9"/>
        <item x="18"/>
        <item x="15"/>
        <item x="19"/>
        <item x="14"/>
        <item x="8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3"/>
        <item x="0"/>
        <item x="1"/>
        <item x="2"/>
        <item t="default"/>
      </items>
    </pivotField>
    <pivotField dataField="1" numFmtId="3" showAll="0"/>
    <pivotField dataField="1" numFmtId="3" showAll="0"/>
    <pivotField numFmtId="164"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4">
    <field x="2"/>
    <field x="0"/>
    <field x="4"/>
    <field x="5"/>
  </rowFields>
  <rowItems count="144">
    <i>
      <x/>
    </i>
    <i r="1">
      <x v="1"/>
    </i>
    <i r="2">
      <x/>
    </i>
    <i r="3">
      <x v="1"/>
    </i>
    <i r="3">
      <x v="2"/>
    </i>
    <i r="3">
      <x v="3"/>
    </i>
    <i r="2">
      <x v="1"/>
    </i>
    <i r="3">
      <x/>
    </i>
    <i r="1">
      <x v="3"/>
    </i>
    <i r="2">
      <x/>
    </i>
    <i r="3">
      <x v="1"/>
    </i>
    <i r="3">
      <x v="2"/>
    </i>
    <i r="3">
      <x v="3"/>
    </i>
    <i r="2">
      <x v="1"/>
    </i>
    <i r="3">
      <x/>
    </i>
    <i r="1">
      <x v="4"/>
    </i>
    <i r="2">
      <x/>
    </i>
    <i r="3">
      <x v="1"/>
    </i>
    <i r="3">
      <x v="2"/>
    </i>
    <i r="3">
      <x v="3"/>
    </i>
    <i r="2">
      <x v="1"/>
    </i>
    <i r="3">
      <x/>
    </i>
    <i r="1">
      <x v="5"/>
    </i>
    <i r="2">
      <x/>
    </i>
    <i r="3">
      <x v="1"/>
    </i>
    <i r="3">
      <x v="2"/>
    </i>
    <i r="3">
      <x v="3"/>
    </i>
    <i r="2">
      <x v="1"/>
    </i>
    <i r="3">
      <x/>
    </i>
    <i r="1">
      <x v="6"/>
    </i>
    <i r="2">
      <x/>
    </i>
    <i r="3">
      <x v="1"/>
    </i>
    <i r="3">
      <x v="2"/>
    </i>
    <i r="3">
      <x v="3"/>
    </i>
    <i r="2">
      <x v="1"/>
    </i>
    <i r="3">
      <x/>
    </i>
    <i r="1">
      <x v="7"/>
    </i>
    <i r="2">
      <x/>
    </i>
    <i r="3">
      <x v="1"/>
    </i>
    <i r="3">
      <x v="2"/>
    </i>
    <i r="3">
      <x v="3"/>
    </i>
    <i r="2">
      <x v="1"/>
    </i>
    <i r="3">
      <x/>
    </i>
    <i r="1">
      <x v="8"/>
    </i>
    <i r="2">
      <x/>
    </i>
    <i r="3">
      <x v="1"/>
    </i>
    <i r="3">
      <x v="2"/>
    </i>
    <i r="3">
      <x v="3"/>
    </i>
    <i r="2">
      <x v="1"/>
    </i>
    <i r="3">
      <x/>
    </i>
    <i r="1">
      <x v="10"/>
    </i>
    <i r="2">
      <x/>
    </i>
    <i r="3">
      <x v="1"/>
    </i>
    <i r="3">
      <x v="2"/>
    </i>
    <i r="3">
      <x v="3"/>
    </i>
    <i r="2">
      <x v="1"/>
    </i>
    <i r="3">
      <x/>
    </i>
    <i r="1">
      <x v="14"/>
    </i>
    <i r="2">
      <x/>
    </i>
    <i r="3">
      <x v="1"/>
    </i>
    <i r="3">
      <x v="2"/>
    </i>
    <i r="3">
      <x v="3"/>
    </i>
    <i r="2">
      <x v="1"/>
    </i>
    <i r="3">
      <x/>
    </i>
    <i r="1">
      <x v="19"/>
    </i>
    <i r="2">
      <x/>
    </i>
    <i r="3">
      <x v="1"/>
    </i>
    <i r="3">
      <x v="2"/>
    </i>
    <i r="3">
      <x v="3"/>
    </i>
    <i r="2">
      <x v="1"/>
    </i>
    <i r="3">
      <x/>
    </i>
    <i>
      <x v="1"/>
    </i>
    <i r="1">
      <x/>
    </i>
    <i r="2">
      <x/>
    </i>
    <i r="3">
      <x v="1"/>
    </i>
    <i r="3">
      <x v="2"/>
    </i>
    <i r="3">
      <x v="3"/>
    </i>
    <i r="2">
      <x v="1"/>
    </i>
    <i r="3">
      <x/>
    </i>
    <i r="1">
      <x v="11"/>
    </i>
    <i r="2">
      <x/>
    </i>
    <i r="3">
      <x v="1"/>
    </i>
    <i r="3">
      <x v="2"/>
    </i>
    <i r="3">
      <x v="3"/>
    </i>
    <i r="2">
      <x v="1"/>
    </i>
    <i r="3">
      <x/>
    </i>
    <i r="1">
      <x v="12"/>
    </i>
    <i r="2">
      <x/>
    </i>
    <i r="3">
      <x v="1"/>
    </i>
    <i r="3">
      <x v="2"/>
    </i>
    <i r="3">
      <x v="3"/>
    </i>
    <i r="2">
      <x v="1"/>
    </i>
    <i r="3">
      <x/>
    </i>
    <i r="1">
      <x v="13"/>
    </i>
    <i r="2">
      <x/>
    </i>
    <i r="3">
      <x v="1"/>
    </i>
    <i r="3">
      <x v="2"/>
    </i>
    <i r="3">
      <x v="3"/>
    </i>
    <i r="2">
      <x v="1"/>
    </i>
    <i r="3">
      <x/>
    </i>
    <i r="1">
      <x v="16"/>
    </i>
    <i r="2">
      <x/>
    </i>
    <i r="3">
      <x v="1"/>
    </i>
    <i r="3">
      <x v="2"/>
    </i>
    <i r="3">
      <x v="3"/>
    </i>
    <i r="2">
      <x v="1"/>
    </i>
    <i r="3">
      <x/>
    </i>
    <i r="1">
      <x v="18"/>
    </i>
    <i r="2">
      <x/>
    </i>
    <i r="3">
      <x v="1"/>
    </i>
    <i r="3">
      <x v="2"/>
    </i>
    <i r="3">
      <x v="3"/>
    </i>
    <i r="2">
      <x v="1"/>
    </i>
    <i r="3">
      <x/>
    </i>
    <i>
      <x v="2"/>
    </i>
    <i r="1">
      <x v="2"/>
    </i>
    <i r="2">
      <x/>
    </i>
    <i r="3">
      <x v="1"/>
    </i>
    <i r="3">
      <x v="2"/>
    </i>
    <i r="3">
      <x v="3"/>
    </i>
    <i r="2">
      <x v="1"/>
    </i>
    <i r="3">
      <x/>
    </i>
    <i r="1">
      <x v="9"/>
    </i>
    <i r="2">
      <x/>
    </i>
    <i r="3">
      <x v="1"/>
    </i>
    <i r="3">
      <x v="2"/>
    </i>
    <i r="3">
      <x v="3"/>
    </i>
    <i r="2">
      <x v="1"/>
    </i>
    <i r="3">
      <x/>
    </i>
    <i r="1">
      <x v="15"/>
    </i>
    <i r="2">
      <x/>
    </i>
    <i r="3">
      <x v="1"/>
    </i>
    <i r="3">
      <x v="2"/>
    </i>
    <i r="3">
      <x v="3"/>
    </i>
    <i r="2">
      <x v="1"/>
    </i>
    <i r="3">
      <x/>
    </i>
    <i r="1">
      <x v="17"/>
    </i>
    <i r="2">
      <x/>
    </i>
    <i r="3">
      <x v="1"/>
    </i>
    <i r="3">
      <x v="2"/>
    </i>
    <i r="3">
      <x v="3"/>
    </i>
    <i r="2">
      <x v="1"/>
    </i>
    <i r="3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s de Turistas" fld="6" baseField="5" baseItem="3" numFmtId="3"/>
    <dataField name="Permanencia Promedio (Noches)" fld="9" baseField="5" baseItem="3" numFmtId="164"/>
    <dataField name="Gasto Prom. Diario Individual (US$)" fld="10" baseField="5" baseItem="3" numFmtId="164"/>
    <dataField name="Gasto Total Individual (US$)" fld="11" baseField="5" baseItem="3" numFmtId="164"/>
    <dataField name="Ingreso de Divisas (US$)" fld="7" baseField="4" baseItem="0" numFmtId="3"/>
  </dataFields>
  <formats count="38">
    <format dxfId="3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Row" fieldPosition="0"/>
    </format>
    <format dxfId="3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2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outline="0" collapsedLevelsAreSubtotals="1" fieldPosition="0"/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grandRow="1" outline="0" fieldPosition="0"/>
    </format>
    <format dxfId="27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26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25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24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23">
      <pivotArea grandRow="1" outline="0" collapsedLevelsAreSubtotals="1" fieldPosition="0"/>
    </format>
    <format dxfId="22">
      <pivotArea dataOnly="0" labelOnly="1" grandRow="1" outline="0" fieldPosition="0"/>
    </format>
    <format dxfId="21">
      <pivotArea grandRow="1" outline="0" collapsedLevelsAreSubtotals="1" fieldPosition="0"/>
    </format>
    <format dxfId="20">
      <pivotArea dataOnly="0" labelOnly="1" grandRow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2" type="button" dataOnly="0" labelOnly="1" outline="0" axis="axisRow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0"/>
          <reference field="2" count="1" selected="0">
            <x v="0"/>
          </reference>
        </references>
      </pivotArea>
    </format>
    <format dxfId="13">
      <pivotArea dataOnly="0" labelOnly="1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4" count="0"/>
        </references>
      </pivotArea>
    </format>
    <format dxfId="12">
      <pivotArea dataOnly="0" labelOnly="1" fieldPosition="0">
        <references count="4">
          <reference field="0" count="1" selected="0">
            <x v="1"/>
          </reference>
          <reference field="2" count="1" selected="0">
            <x v="0"/>
          </reference>
          <reference field="4" count="1" selected="0">
            <x v="1"/>
          </reference>
          <reference field="5" count="0"/>
        </references>
      </pivotArea>
    </format>
    <format dxfId="11">
      <pivotArea dataOnly="0" labelOnly="1" fieldPosition="0">
        <references count="4">
          <reference field="0" count="1" selected="0">
            <x v="13"/>
          </reference>
          <reference field="2" count="1" selected="0">
            <x v="1"/>
          </reference>
          <reference field="4" count="1" selected="0">
            <x v="0"/>
          </reference>
          <reference field="5" count="0"/>
        </references>
      </pivotArea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collapsedLevelsAreSubtotals="1" fieldPosition="0">
        <references count="1">
          <reference field="2" count="1">
            <x v="0"/>
          </reference>
        </references>
      </pivotArea>
    </format>
    <format dxfId="8">
      <pivotArea dataOnly="0" labelOnly="1" fieldPosition="0">
        <references count="1">
          <reference field="2" count="1">
            <x v="0"/>
          </reference>
        </references>
      </pivotArea>
    </format>
    <format dxfId="7">
      <pivotArea collapsedLevelsAreSubtotals="1" fieldPosition="0">
        <references count="1">
          <reference field="2" count="1">
            <x v="0"/>
          </reference>
        </references>
      </pivotArea>
    </format>
    <format dxfId="6">
      <pivotArea dataOnly="0" labelOnly="1" fieldPosition="0">
        <references count="1">
          <reference field="2" count="1">
            <x v="0"/>
          </reference>
        </references>
      </pivotArea>
    </format>
    <format dxfId="5">
      <pivotArea collapsedLevelsAreSubtotals="1" fieldPosition="0">
        <references count="1">
          <reference field="2" count="1">
            <x v="1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3">
      <pivotArea collapsedLevelsAreSubtotals="1" fieldPosition="0">
        <references count="1">
          <reference field="2" count="1">
            <x v="2"/>
          </reference>
        </references>
      </pivotArea>
    </format>
    <format dxfId="2">
      <pivotArea dataOnly="0" labelOnly="1" fieldPosition="0">
        <references count="1">
          <reference field="2" count="1">
            <x v="2"/>
          </reference>
        </references>
      </pivotArea>
    </format>
    <format dxfId="1">
      <pivotArea collapsedLevelsAreSubtotals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  <format dxfId="0">
      <pivotArea dataOnly="0" labelOnly="1" fieldPosition="0">
        <references count="4">
          <reference field="0" count="1" selected="0">
            <x v="17"/>
          </reference>
          <reference field="2" count="1" selected="0">
            <x v="2"/>
          </reference>
          <reference field="4" count="1" selected="0">
            <x v="0"/>
          </reference>
          <reference field="5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1"/>
  <sheetViews>
    <sheetView showGridLines="0" tabSelected="1" topLeftCell="A7" zoomScaleNormal="100" workbookViewId="0">
      <selection activeCell="B10" sqref="B10"/>
    </sheetView>
  </sheetViews>
  <sheetFormatPr baseColWidth="10" defaultColWidth="11.44140625" defaultRowHeight="14.4" x14ac:dyDescent="0.3"/>
  <cols>
    <col min="1" max="11" width="11.44140625" style="1"/>
    <col min="12" max="12" width="10.6640625" style="1" customWidth="1"/>
    <col min="13" max="16384" width="11.44140625" style="1"/>
  </cols>
  <sheetData>
    <row r="2" spans="2:5" ht="25.8" x14ac:dyDescent="0.3">
      <c r="E2" s="2"/>
    </row>
    <row r="3" spans="2:5" ht="25.8" x14ac:dyDescent="0.3">
      <c r="E3" s="2"/>
    </row>
    <row r="4" spans="2:5" ht="21" x14ac:dyDescent="0.3">
      <c r="E4" s="3"/>
    </row>
    <row r="10" spans="2:5" x14ac:dyDescent="0.3">
      <c r="B10" s="5" t="s">
        <v>1</v>
      </c>
      <c r="C10" s="7" t="s">
        <v>151</v>
      </c>
    </row>
    <row r="11" spans="2:5" x14ac:dyDescent="0.3">
      <c r="C11" s="8"/>
    </row>
    <row r="12" spans="2:5" x14ac:dyDescent="0.3">
      <c r="B12" s="5" t="s">
        <v>2</v>
      </c>
      <c r="C12" s="7" t="s">
        <v>3</v>
      </c>
    </row>
    <row r="13" spans="2:5" x14ac:dyDescent="0.3">
      <c r="B13" s="6"/>
      <c r="C13" s="7" t="s">
        <v>152</v>
      </c>
    </row>
    <row r="14" spans="2:5" x14ac:dyDescent="0.3">
      <c r="B14" s="6"/>
      <c r="C14" s="8"/>
    </row>
    <row r="15" spans="2:5" x14ac:dyDescent="0.3">
      <c r="B15" s="5" t="s">
        <v>4</v>
      </c>
      <c r="C15" s="7" t="s">
        <v>10</v>
      </c>
    </row>
    <row r="16" spans="2:5" x14ac:dyDescent="0.3">
      <c r="B16" s="6"/>
      <c r="C16" s="7" t="s">
        <v>152</v>
      </c>
    </row>
    <row r="17" spans="2:3" x14ac:dyDescent="0.3">
      <c r="B17" s="6"/>
      <c r="C17" s="8"/>
    </row>
    <row r="18" spans="2:3" x14ac:dyDescent="0.3">
      <c r="B18" s="5" t="s">
        <v>5</v>
      </c>
      <c r="C18" s="7" t="s">
        <v>11</v>
      </c>
    </row>
    <row r="19" spans="2:3" x14ac:dyDescent="0.3">
      <c r="B19" s="6"/>
      <c r="C19" s="7" t="s">
        <v>152</v>
      </c>
    </row>
    <row r="20" spans="2:3" x14ac:dyDescent="0.3">
      <c r="B20" s="6"/>
      <c r="C20" s="8"/>
    </row>
    <row r="21" spans="2:3" x14ac:dyDescent="0.3">
      <c r="B21" s="5" t="s">
        <v>6</v>
      </c>
      <c r="C21" s="7" t="s">
        <v>12</v>
      </c>
    </row>
    <row r="22" spans="2:3" x14ac:dyDescent="0.3">
      <c r="B22" s="6"/>
      <c r="C22" s="7" t="s">
        <v>152</v>
      </c>
    </row>
    <row r="23" spans="2:3" x14ac:dyDescent="0.3">
      <c r="B23" s="6"/>
      <c r="C23" s="8"/>
    </row>
    <row r="24" spans="2:3" x14ac:dyDescent="0.3">
      <c r="B24" s="5" t="s">
        <v>7</v>
      </c>
      <c r="C24" s="7" t="s">
        <v>13</v>
      </c>
    </row>
    <row r="25" spans="2:3" x14ac:dyDescent="0.3">
      <c r="B25" s="6"/>
      <c r="C25" s="7" t="s">
        <v>152</v>
      </c>
    </row>
    <row r="26" spans="2:3" x14ac:dyDescent="0.3">
      <c r="B26" s="6"/>
      <c r="C26" s="4"/>
    </row>
    <row r="27" spans="2:3" x14ac:dyDescent="0.3">
      <c r="B27" s="5" t="s">
        <v>8</v>
      </c>
      <c r="C27" s="7" t="s">
        <v>153</v>
      </c>
    </row>
    <row r="28" spans="2:3" x14ac:dyDescent="0.3">
      <c r="B28" s="6"/>
    </row>
    <row r="29" spans="2:3" x14ac:dyDescent="0.3">
      <c r="B29" s="5" t="s">
        <v>9</v>
      </c>
      <c r="C29" s="7" t="s">
        <v>154</v>
      </c>
    </row>
    <row r="30" spans="2:3" x14ac:dyDescent="0.3">
      <c r="B30" s="5"/>
      <c r="C30" s="25"/>
    </row>
    <row r="31" spans="2:3" x14ac:dyDescent="0.3">
      <c r="B31" s="5"/>
      <c r="C31" s="25"/>
    </row>
  </sheetData>
  <hyperlinks>
    <hyperlink ref="B10" location="'C1'!A1" display="CUADRO 1" xr:uid="{00000000-0004-0000-0000-000000000000}"/>
    <hyperlink ref="B12" location="'C2'!A1" display="CUADRO 2" xr:uid="{00000000-0004-0000-0000-000001000000}"/>
    <hyperlink ref="B15" location="'C3'!A1" display="CUADRO 3" xr:uid="{00000000-0004-0000-0000-000002000000}"/>
    <hyperlink ref="B18" location="'C4'!A1" display="CUADRO 4" xr:uid="{00000000-0004-0000-0000-000003000000}"/>
    <hyperlink ref="B21" location="'C5'!A1" display="CUADRO 5" xr:uid="{00000000-0004-0000-0000-000004000000}"/>
    <hyperlink ref="B24" location="'C6'!A1" display="CUADRO 6" xr:uid="{00000000-0004-0000-0000-000005000000}"/>
    <hyperlink ref="B27" location="'C7'!A1" display="CUADRO 7" xr:uid="{00000000-0004-0000-0000-000006000000}"/>
    <hyperlink ref="B29" location="'C8'!A1" display="CUADRO 8" xr:uid="{00000000-0004-0000-0000-000007000000}"/>
    <hyperlink ref="C10" location="'C1'!A1" display="LLEGADAS DE VISITANTES E INGRESO DE DIVISAS AL PAÍS. SEGUNDO TRIMESTRE." xr:uid="{00000000-0004-0000-0000-000008000000}"/>
    <hyperlink ref="C12:C13" location="'C2'!A1" display="LLEGADAS DE TURISTAS, PERMANENCIA, GASTO PROMEDIO DIARIO INDIVIDUAL, GASTO TOTAL INDIVIDUAL E INGRESO DE DIVISAS, SEGÚN PAÍS DE RESIDENCIA." xr:uid="{00000000-0004-0000-0000-000009000000}"/>
    <hyperlink ref="C27" location="'C7'!A1" display="RESUMEN RANKING PRINCIPALES PAÍSES EMISORES. SEGUNDO TRIMESTRE." xr:uid="{00000000-0004-0000-0000-00000E000000}"/>
    <hyperlink ref="C29" location="'C8'!A1" display="TABLA DINÁMICA A PARTIR DE LA BASE DE DATOS DEL TURISMO RECEPTIVO. SEGUNDO TRIMESTRE." xr:uid="{00000000-0004-0000-0000-00000F000000}"/>
    <hyperlink ref="C16" location="'C2'!A1" display="LLEGADAS DE TURISTAS, PERMANENCIA, GASTO PROMEDIO DIARIO INDIVIDUAL, GASTO TOTAL INDIVIDUAL E INGRESO DE DIVISAS, SEGÚN PAÍS DE RESIDENCIA." xr:uid="{748A0D2A-6B89-4006-AE53-6624C089D5A4}"/>
    <hyperlink ref="C19" location="'C2'!A1" display="LLEGADAS DE TURISTAS, PERMANENCIA, GASTO PROMEDIO DIARIO INDIVIDUAL, GASTO TOTAL INDIVIDUAL E INGRESO DE DIVISAS, SEGÚN PAÍS DE RESIDENCIA." xr:uid="{8EFAF24D-EC84-4877-BB95-99192912F665}"/>
    <hyperlink ref="C22" location="'C2'!A1" display="LLEGADAS DE TURISTAS, PERMANENCIA, GASTO PROMEDIO DIARIO INDIVIDUAL, GASTO TOTAL INDIVIDUAL E INGRESO DE DIVISAS, SEGÚN PAÍS DE RESIDENCIA." xr:uid="{8A5A7D03-D0D7-439D-95B0-CAEC0229B8A0}"/>
    <hyperlink ref="C25" location="'C2'!A1" display="LLEGADAS DE TURISTAS, PERMANENCIA, GASTO PROMEDIO DIARIO INDIVIDUAL, GASTO TOTAL INDIVIDUAL E INGRESO DE DIVISAS, SEGÚN PAÍS DE RESIDENCIA." xr:uid="{847E57AE-77E0-46EA-8E3C-1F4DA59B919E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4:I152"/>
  <sheetViews>
    <sheetView workbookViewId="0">
      <selection activeCell="J13" sqref="J13"/>
    </sheetView>
  </sheetViews>
  <sheetFormatPr baseColWidth="10" defaultColWidth="11.44140625" defaultRowHeight="13.8" x14ac:dyDescent="0.3"/>
  <cols>
    <col min="1" max="2" width="11.44140625" style="33"/>
    <col min="3" max="3" width="28" style="33" bestFit="1" customWidth="1"/>
    <col min="4" max="4" width="9.5546875" style="33" bestFit="1" customWidth="1"/>
    <col min="5" max="5" width="10.33203125" style="33" bestFit="1" customWidth="1"/>
    <col min="6" max="6" width="13.33203125" style="33" bestFit="1" customWidth="1"/>
    <col min="7" max="7" width="9.88671875" style="33" bestFit="1" customWidth="1"/>
    <col min="8" max="8" width="10.88671875" style="33" bestFit="1" customWidth="1"/>
    <col min="9" max="16384" width="11.44140625" style="33"/>
  </cols>
  <sheetData>
    <row r="4" spans="3:9" x14ac:dyDescent="0.3">
      <c r="C4" s="124" t="s">
        <v>87</v>
      </c>
      <c r="D4" s="124"/>
      <c r="E4" s="124"/>
      <c r="F4" s="124"/>
      <c r="G4" s="124"/>
      <c r="H4" s="124"/>
      <c r="I4" s="121"/>
    </row>
    <row r="5" spans="3:9" x14ac:dyDescent="0.3">
      <c r="C5" s="59" t="s">
        <v>164</v>
      </c>
      <c r="D5" s="122"/>
      <c r="E5" s="122"/>
      <c r="F5" s="122"/>
      <c r="G5" s="122"/>
      <c r="H5" s="123"/>
      <c r="I5" s="121"/>
    </row>
    <row r="8" spans="3:9" ht="41.4" x14ac:dyDescent="0.3">
      <c r="C8" s="126" t="s">
        <v>142</v>
      </c>
      <c r="D8" s="125" t="s">
        <v>144</v>
      </c>
      <c r="E8" s="125" t="s">
        <v>145</v>
      </c>
      <c r="F8" s="125" t="s">
        <v>146</v>
      </c>
      <c r="G8" s="125" t="s">
        <v>147</v>
      </c>
      <c r="H8" s="125" t="s">
        <v>148</v>
      </c>
    </row>
    <row r="9" spans="3:9" x14ac:dyDescent="0.3">
      <c r="C9" s="137" t="s">
        <v>99</v>
      </c>
      <c r="D9" s="138">
        <v>893710.31999999972</v>
      </c>
      <c r="E9" s="139">
        <v>8.6996636784948436</v>
      </c>
      <c r="F9" s="139">
        <v>33.476725056091823</v>
      </c>
      <c r="G9" s="139">
        <v>291.23624904544027</v>
      </c>
      <c r="H9" s="138">
        <v>260280841.33000004</v>
      </c>
    </row>
    <row r="10" spans="3:9" x14ac:dyDescent="0.3">
      <c r="C10" s="129" t="s">
        <v>97</v>
      </c>
      <c r="D10" s="127">
        <v>450396.87</v>
      </c>
      <c r="E10" s="128">
        <v>7.0548044217092354</v>
      </c>
      <c r="F10" s="128">
        <v>28.974291344988401</v>
      </c>
      <c r="G10" s="128">
        <v>204.40795869651581</v>
      </c>
      <c r="H10" s="127">
        <v>92064704.799999997</v>
      </c>
    </row>
    <row r="11" spans="3:9" x14ac:dyDescent="0.3">
      <c r="C11" s="130" t="s">
        <v>101</v>
      </c>
      <c r="D11" s="127">
        <v>436450.13</v>
      </c>
      <c r="E11" s="128">
        <v>7.1569835710668697</v>
      </c>
      <c r="F11" s="128">
        <v>27.192316185901554</v>
      </c>
      <c r="G11" s="128">
        <v>194.61496020175315</v>
      </c>
      <c r="H11" s="127">
        <v>84939724.679999992</v>
      </c>
    </row>
    <row r="12" spans="3:9" x14ac:dyDescent="0.3">
      <c r="C12" s="152" t="s">
        <v>102</v>
      </c>
      <c r="D12" s="127">
        <v>327807.24</v>
      </c>
      <c r="E12" s="128">
        <v>6.7370595597583502</v>
      </c>
      <c r="F12" s="128">
        <v>31.405783409221161</v>
      </c>
      <c r="G12" s="128">
        <v>211.58263334879362</v>
      </c>
      <c r="H12" s="127">
        <v>69358319.069999993</v>
      </c>
    </row>
    <row r="13" spans="3:9" x14ac:dyDescent="0.3">
      <c r="C13" s="152" t="s">
        <v>103</v>
      </c>
      <c r="D13" s="127">
        <v>81012.78</v>
      </c>
      <c r="E13" s="128">
        <v>10.484175089411819</v>
      </c>
      <c r="F13" s="128">
        <v>15.831178779469063</v>
      </c>
      <c r="G13" s="128">
        <v>165.97685019573456</v>
      </c>
      <c r="H13" s="127">
        <v>13446246.050000001</v>
      </c>
    </row>
    <row r="14" spans="3:9" x14ac:dyDescent="0.3">
      <c r="C14" s="152" t="s">
        <v>104</v>
      </c>
      <c r="D14" s="127">
        <v>27630.11</v>
      </c>
      <c r="E14" s="128">
        <v>2.3835352085098465</v>
      </c>
      <c r="F14" s="128">
        <v>32.420980865610424</v>
      </c>
      <c r="G14" s="128">
        <v>77.27654938760648</v>
      </c>
      <c r="H14" s="127">
        <v>2135159.56</v>
      </c>
    </row>
    <row r="15" spans="3:9" x14ac:dyDescent="0.3">
      <c r="C15" s="130" t="s">
        <v>105</v>
      </c>
      <c r="D15" s="127">
        <v>13946.74</v>
      </c>
      <c r="E15" s="128">
        <v>3.8572039057156009</v>
      </c>
      <c r="F15" s="128">
        <v>132.44584985115833</v>
      </c>
      <c r="G15" s="128">
        <v>510.87064934170996</v>
      </c>
      <c r="H15" s="127">
        <v>7124980.1200000001</v>
      </c>
    </row>
    <row r="16" spans="3:9" x14ac:dyDescent="0.3">
      <c r="C16" s="131" t="s">
        <v>105</v>
      </c>
      <c r="D16" s="127">
        <v>13946.74</v>
      </c>
      <c r="E16" s="128">
        <v>3.8572039057156009</v>
      </c>
      <c r="F16" s="128">
        <v>132.44584985115833</v>
      </c>
      <c r="G16" s="128">
        <v>510.87064934170996</v>
      </c>
      <c r="H16" s="127">
        <v>7124980.1200000001</v>
      </c>
    </row>
    <row r="17" spans="3:8" x14ac:dyDescent="0.3">
      <c r="C17" s="129" t="s">
        <v>106</v>
      </c>
      <c r="D17" s="127">
        <v>131077.9</v>
      </c>
      <c r="E17" s="128">
        <v>8.7512726401628349</v>
      </c>
      <c r="F17" s="128">
        <v>11.666367735623458</v>
      </c>
      <c r="G17" s="128">
        <v>102.09556477484001</v>
      </c>
      <c r="H17" s="127">
        <v>13382472.23</v>
      </c>
    </row>
    <row r="18" spans="3:8" x14ac:dyDescent="0.3">
      <c r="C18" s="153" t="s">
        <v>101</v>
      </c>
      <c r="D18" s="127">
        <v>121219.19</v>
      </c>
      <c r="E18" s="128">
        <v>9.0965077394099065</v>
      </c>
      <c r="F18" s="128">
        <v>10.875789539457497</v>
      </c>
      <c r="G18" s="128">
        <v>98.931703717868416</v>
      </c>
      <c r="H18" s="127">
        <v>11992420.99</v>
      </c>
    </row>
    <row r="19" spans="3:8" x14ac:dyDescent="0.3">
      <c r="C19" s="152" t="s">
        <v>102</v>
      </c>
      <c r="D19" s="127">
        <v>77164.2</v>
      </c>
      <c r="E19" s="128">
        <v>8.0927247350455271</v>
      </c>
      <c r="F19" s="128">
        <v>11.272720889118162</v>
      </c>
      <c r="G19" s="128">
        <v>91.227027170630961</v>
      </c>
      <c r="H19" s="127">
        <v>7039460.5700000003</v>
      </c>
    </row>
    <row r="20" spans="3:8" x14ac:dyDescent="0.3">
      <c r="C20" s="152" t="s">
        <v>103</v>
      </c>
      <c r="D20" s="127">
        <v>39122.410000000003</v>
      </c>
      <c r="E20" s="128">
        <v>11.635511207003862</v>
      </c>
      <c r="F20" s="128">
        <v>6.8579723689264309</v>
      </c>
      <c r="G20" s="128">
        <v>79.796014355966307</v>
      </c>
      <c r="H20" s="127">
        <v>3121812.39</v>
      </c>
    </row>
    <row r="21" spans="3:8" x14ac:dyDescent="0.3">
      <c r="C21" s="152" t="s">
        <v>104</v>
      </c>
      <c r="D21" s="127">
        <v>4932.58</v>
      </c>
      <c r="E21" s="128">
        <v>4.6615422355035294</v>
      </c>
      <c r="F21" s="128">
        <v>79.637880472813322</v>
      </c>
      <c r="G21" s="128">
        <v>371.23534337000109</v>
      </c>
      <c r="H21" s="127">
        <v>1831148.03</v>
      </c>
    </row>
    <row r="22" spans="3:8" x14ac:dyDescent="0.3">
      <c r="C22" s="153" t="s">
        <v>105</v>
      </c>
      <c r="D22" s="127">
        <v>9858.7099999999991</v>
      </c>
      <c r="E22" s="128">
        <v>4.5063847095613934</v>
      </c>
      <c r="F22" s="128">
        <v>31.288335013237404</v>
      </c>
      <c r="G22" s="128">
        <v>140.99727449128741</v>
      </c>
      <c r="H22" s="127">
        <v>1390051.24</v>
      </c>
    </row>
    <row r="23" spans="3:8" x14ac:dyDescent="0.3">
      <c r="C23" s="152" t="s">
        <v>105</v>
      </c>
      <c r="D23" s="127">
        <v>9858.7099999999991</v>
      </c>
      <c r="E23" s="128">
        <v>4.5063847095613934</v>
      </c>
      <c r="F23" s="128">
        <v>31.288335013237404</v>
      </c>
      <c r="G23" s="128">
        <v>140.99727449128741</v>
      </c>
      <c r="H23" s="127">
        <v>1390051.24</v>
      </c>
    </row>
    <row r="24" spans="3:8" x14ac:dyDescent="0.3">
      <c r="C24" s="129" t="s">
        <v>107</v>
      </c>
      <c r="D24" s="127">
        <v>93773.739999999991</v>
      </c>
      <c r="E24" s="128">
        <v>9.4647678550519583</v>
      </c>
      <c r="F24" s="128">
        <v>20.291138084139984</v>
      </c>
      <c r="G24" s="128">
        <v>192.05091148118871</v>
      </c>
      <c r="H24" s="127">
        <v>18009332.240000002</v>
      </c>
    </row>
    <row r="25" spans="3:8" x14ac:dyDescent="0.3">
      <c r="C25" s="153" t="s">
        <v>101</v>
      </c>
      <c r="D25" s="127">
        <v>80594.799999999988</v>
      </c>
      <c r="E25" s="128">
        <v>10.197701836843073</v>
      </c>
      <c r="F25" s="128">
        <v>15.422331733516796</v>
      </c>
      <c r="G25" s="128">
        <v>157.27234064728745</v>
      </c>
      <c r="H25" s="127">
        <v>12675332.84</v>
      </c>
    </row>
    <row r="26" spans="3:8" x14ac:dyDescent="0.3">
      <c r="C26" s="152" t="s">
        <v>102</v>
      </c>
      <c r="D26" s="127">
        <v>31972.21</v>
      </c>
      <c r="E26" s="128">
        <v>8.4048778611175159</v>
      </c>
      <c r="F26" s="128">
        <v>21.321946444979748</v>
      </c>
      <c r="G26" s="128">
        <v>179.20835563134361</v>
      </c>
      <c r="H26" s="127">
        <v>5729687.1799999997</v>
      </c>
    </row>
    <row r="27" spans="3:8" x14ac:dyDescent="0.3">
      <c r="C27" s="152" t="s">
        <v>103</v>
      </c>
      <c r="D27" s="127">
        <v>40667.5</v>
      </c>
      <c r="E27" s="128">
        <v>13.072852523513863</v>
      </c>
      <c r="F27" s="128">
        <v>11.113641663272924</v>
      </c>
      <c r="G27" s="128">
        <v>145.28699846314623</v>
      </c>
      <c r="H27" s="127">
        <v>5908459.0099999998</v>
      </c>
    </row>
    <row r="28" spans="3:8" x14ac:dyDescent="0.3">
      <c r="C28" s="152" t="s">
        <v>104</v>
      </c>
      <c r="D28" s="127">
        <v>7955.09</v>
      </c>
      <c r="E28" s="128">
        <v>2.705059276513528</v>
      </c>
      <c r="F28" s="128">
        <v>48.198667781341037</v>
      </c>
      <c r="G28" s="128">
        <v>130.38025339751027</v>
      </c>
      <c r="H28" s="127">
        <v>1037186.65</v>
      </c>
    </row>
    <row r="29" spans="3:8" x14ac:dyDescent="0.3">
      <c r="C29" s="153" t="s">
        <v>105</v>
      </c>
      <c r="D29" s="127">
        <v>13178.94</v>
      </c>
      <c r="E29" s="128">
        <v>4.9825661244379287</v>
      </c>
      <c r="F29" s="128">
        <v>81.23055316885997</v>
      </c>
      <c r="G29" s="128">
        <v>404.7366024885157</v>
      </c>
      <c r="H29" s="127">
        <v>5333999.4000000004</v>
      </c>
    </row>
    <row r="30" spans="3:8" x14ac:dyDescent="0.3">
      <c r="C30" s="152" t="s">
        <v>105</v>
      </c>
      <c r="D30" s="127">
        <v>13178.94</v>
      </c>
      <c r="E30" s="128">
        <v>4.9825661244379287</v>
      </c>
      <c r="F30" s="128">
        <v>81.23055316885997</v>
      </c>
      <c r="G30" s="128">
        <v>404.7366024885157</v>
      </c>
      <c r="H30" s="127">
        <v>5333999.4000000004</v>
      </c>
    </row>
    <row r="31" spans="3:8" x14ac:dyDescent="0.3">
      <c r="C31" s="129" t="s">
        <v>108</v>
      </c>
      <c r="D31" s="127">
        <v>76418.649999999994</v>
      </c>
      <c r="E31" s="128">
        <v>7.4785360641675824</v>
      </c>
      <c r="F31" s="128">
        <v>75.093300165391199</v>
      </c>
      <c r="G31" s="128">
        <v>561.5879534642396</v>
      </c>
      <c r="H31" s="127">
        <v>42915793.260000005</v>
      </c>
    </row>
    <row r="32" spans="3:8" x14ac:dyDescent="0.3">
      <c r="C32" s="153" t="s">
        <v>101</v>
      </c>
      <c r="D32" s="127">
        <v>65654.44</v>
      </c>
      <c r="E32" s="128">
        <v>7.6250995362994489</v>
      </c>
      <c r="F32" s="128">
        <v>69.38573608204392</v>
      </c>
      <c r="G32" s="128">
        <v>529.07314402498901</v>
      </c>
      <c r="H32" s="127">
        <v>34736000.990000002</v>
      </c>
    </row>
    <row r="33" spans="3:8" x14ac:dyDescent="0.3">
      <c r="C33" s="152" t="s">
        <v>102</v>
      </c>
      <c r="D33" s="127">
        <v>55424.5</v>
      </c>
      <c r="E33" s="128">
        <v>7.1460368609549931</v>
      </c>
      <c r="F33" s="128">
        <v>77.808376300971617</v>
      </c>
      <c r="G33" s="128">
        <v>556.02152513780004</v>
      </c>
      <c r="H33" s="127">
        <v>30817215.02</v>
      </c>
    </row>
    <row r="34" spans="3:8" x14ac:dyDescent="0.3">
      <c r="C34" s="152" t="s">
        <v>103</v>
      </c>
      <c r="D34" s="127">
        <v>6478.06</v>
      </c>
      <c r="E34" s="128">
        <v>11.446110409597933</v>
      </c>
      <c r="F34" s="128">
        <v>41.165133821155599</v>
      </c>
      <c r="G34" s="128">
        <v>471.18066674282107</v>
      </c>
      <c r="H34" s="127">
        <v>3052336.63</v>
      </c>
    </row>
    <row r="35" spans="3:8" x14ac:dyDescent="0.3">
      <c r="C35" s="152" t="s">
        <v>104</v>
      </c>
      <c r="D35" s="127">
        <v>3751.88</v>
      </c>
      <c r="E35" s="128">
        <v>8.1046115547405559</v>
      </c>
      <c r="F35" s="128">
        <v>28.494564997551592</v>
      </c>
      <c r="G35" s="128">
        <v>230.93738072646244</v>
      </c>
      <c r="H35" s="127">
        <v>866449.34</v>
      </c>
    </row>
    <row r="36" spans="3:8" x14ac:dyDescent="0.3">
      <c r="C36" s="153" t="s">
        <v>105</v>
      </c>
      <c r="D36" s="127">
        <v>10764.21</v>
      </c>
      <c r="E36" s="128">
        <v>6.5845974762662571</v>
      </c>
      <c r="F36" s="128">
        <v>115.40666249141657</v>
      </c>
      <c r="G36" s="128">
        <v>759.9064185852933</v>
      </c>
      <c r="H36" s="127">
        <v>8179792.2699999996</v>
      </c>
    </row>
    <row r="37" spans="3:8" x14ac:dyDescent="0.3">
      <c r="C37" s="152" t="s">
        <v>105</v>
      </c>
      <c r="D37" s="127">
        <v>10764.21</v>
      </c>
      <c r="E37" s="128">
        <v>6.5845974762662571</v>
      </c>
      <c r="F37" s="128">
        <v>115.40666249141657</v>
      </c>
      <c r="G37" s="128">
        <v>759.9064185852933</v>
      </c>
      <c r="H37" s="127">
        <v>8179792.2699999996</v>
      </c>
    </row>
    <row r="38" spans="3:8" x14ac:dyDescent="0.3">
      <c r="C38" s="129" t="s">
        <v>32</v>
      </c>
      <c r="D38" s="127">
        <v>61969.130000000005</v>
      </c>
      <c r="E38" s="128">
        <v>11.607759056807799</v>
      </c>
      <c r="F38" s="128">
        <v>71.659679320852263</v>
      </c>
      <c r="G38" s="128">
        <v>831.80829164456543</v>
      </c>
      <c r="H38" s="127">
        <v>51546436.159999996</v>
      </c>
    </row>
    <row r="39" spans="3:8" x14ac:dyDescent="0.3">
      <c r="C39" s="153" t="s">
        <v>101</v>
      </c>
      <c r="D39" s="127">
        <v>49599.94</v>
      </c>
      <c r="E39" s="128">
        <v>12.934491251400706</v>
      </c>
      <c r="F39" s="128">
        <v>62.789144880198656</v>
      </c>
      <c r="G39" s="128">
        <v>812.14564513586095</v>
      </c>
      <c r="H39" s="127">
        <v>40282375.269999996</v>
      </c>
    </row>
    <row r="40" spans="3:8" x14ac:dyDescent="0.3">
      <c r="C40" s="152" t="s">
        <v>102</v>
      </c>
      <c r="D40" s="127">
        <v>34513.040000000001</v>
      </c>
      <c r="E40" s="128">
        <v>10.9963975934893</v>
      </c>
      <c r="F40" s="128">
        <v>84.996799923988021</v>
      </c>
      <c r="G40" s="128">
        <v>934.65860613843347</v>
      </c>
      <c r="H40" s="127">
        <v>32257909.859999999</v>
      </c>
    </row>
    <row r="41" spans="3:8" x14ac:dyDescent="0.3">
      <c r="C41" s="152" t="s">
        <v>103</v>
      </c>
      <c r="D41" s="127">
        <v>9359</v>
      </c>
      <c r="E41" s="128">
        <v>17.813720482957578</v>
      </c>
      <c r="F41" s="128">
        <v>33.50424562680795</v>
      </c>
      <c r="G41" s="128">
        <v>596.83526658831067</v>
      </c>
      <c r="H41" s="127">
        <v>5585781.2599999998</v>
      </c>
    </row>
    <row r="42" spans="3:8" x14ac:dyDescent="0.3">
      <c r="C42" s="152" t="s">
        <v>104</v>
      </c>
      <c r="D42" s="127">
        <v>5727.9</v>
      </c>
      <c r="E42" s="128">
        <v>16.640002444176751</v>
      </c>
      <c r="F42" s="128">
        <v>25.586256103227839</v>
      </c>
      <c r="G42" s="128">
        <v>425.75536409504355</v>
      </c>
      <c r="H42" s="127">
        <v>2438684.15</v>
      </c>
    </row>
    <row r="43" spans="3:8" x14ac:dyDescent="0.3">
      <c r="C43" s="153" t="s">
        <v>105</v>
      </c>
      <c r="D43" s="127">
        <v>12369.19</v>
      </c>
      <c r="E43" s="128">
        <v>6.2876178634170872</v>
      </c>
      <c r="F43" s="128">
        <v>144.83302105596383</v>
      </c>
      <c r="G43" s="128">
        <v>910.65469040414132</v>
      </c>
      <c r="H43" s="127">
        <v>11264060.890000001</v>
      </c>
    </row>
    <row r="44" spans="3:8" x14ac:dyDescent="0.3">
      <c r="C44" s="152" t="s">
        <v>105</v>
      </c>
      <c r="D44" s="127">
        <v>12369.19</v>
      </c>
      <c r="E44" s="128">
        <v>6.2876178634170872</v>
      </c>
      <c r="F44" s="128">
        <v>144.83302105596383</v>
      </c>
      <c r="G44" s="128">
        <v>910.65469040414132</v>
      </c>
      <c r="H44" s="127">
        <v>11264060.890000001</v>
      </c>
    </row>
    <row r="45" spans="3:8" x14ac:dyDescent="0.3">
      <c r="C45" s="129" t="s">
        <v>110</v>
      </c>
      <c r="D45" s="127">
        <v>9188.75</v>
      </c>
      <c r="E45" s="128">
        <v>14.541653652564277</v>
      </c>
      <c r="F45" s="128">
        <v>44.150318793003606</v>
      </c>
      <c r="G45" s="128">
        <v>642.01864453815813</v>
      </c>
      <c r="H45" s="127">
        <v>5899348.8200000003</v>
      </c>
    </row>
    <row r="46" spans="3:8" x14ac:dyDescent="0.3">
      <c r="C46" s="153" t="s">
        <v>101</v>
      </c>
      <c r="D46" s="127">
        <v>6832.01</v>
      </c>
      <c r="E46" s="128">
        <v>16.888561345782573</v>
      </c>
      <c r="F46" s="128">
        <v>30.972253668267079</v>
      </c>
      <c r="G46" s="128">
        <v>523.07680609366787</v>
      </c>
      <c r="H46" s="127">
        <v>3573665.97</v>
      </c>
    </row>
    <row r="47" spans="3:8" x14ac:dyDescent="0.3">
      <c r="C47" s="152" t="s">
        <v>102</v>
      </c>
      <c r="D47" s="127">
        <v>4638.21</v>
      </c>
      <c r="E47" s="128">
        <v>14.900670732890491</v>
      </c>
      <c r="F47" s="128">
        <v>37.817809789380895</v>
      </c>
      <c r="G47" s="128">
        <v>563.51073151064747</v>
      </c>
      <c r="H47" s="127">
        <v>2613681.11</v>
      </c>
    </row>
    <row r="48" spans="3:8" x14ac:dyDescent="0.3">
      <c r="C48" s="152" t="s">
        <v>103</v>
      </c>
      <c r="D48" s="127">
        <v>1666.17</v>
      </c>
      <c r="E48" s="128">
        <v>19.083550898167651</v>
      </c>
      <c r="F48" s="128">
        <v>18.419946383934803</v>
      </c>
      <c r="G48" s="128">
        <v>351.51798435933898</v>
      </c>
      <c r="H48" s="127">
        <v>585688.72</v>
      </c>
    </row>
    <row r="49" spans="3:8" x14ac:dyDescent="0.3">
      <c r="C49" s="152" t="s">
        <v>104</v>
      </c>
      <c r="D49" s="127">
        <v>527.63</v>
      </c>
      <c r="E49" s="128">
        <v>27.431988325152098</v>
      </c>
      <c r="F49" s="128">
        <v>25.860003565027906</v>
      </c>
      <c r="G49" s="128">
        <v>709.3913158842372</v>
      </c>
      <c r="H49" s="127">
        <v>374296.14</v>
      </c>
    </row>
    <row r="50" spans="3:8" x14ac:dyDescent="0.3">
      <c r="C50" s="153" t="s">
        <v>105</v>
      </c>
      <c r="D50" s="127">
        <v>2356.7399999999998</v>
      </c>
      <c r="E50" s="128">
        <v>7.7381467620526667</v>
      </c>
      <c r="F50" s="128">
        <v>127.52691535795755</v>
      </c>
      <c r="G50" s="128">
        <v>986.82198715174366</v>
      </c>
      <c r="H50" s="127">
        <v>2325682.85</v>
      </c>
    </row>
    <row r="51" spans="3:8" x14ac:dyDescent="0.3">
      <c r="C51" s="152" t="s">
        <v>105</v>
      </c>
      <c r="D51" s="127">
        <v>2356.7399999999998</v>
      </c>
      <c r="E51" s="128">
        <v>7.7381467620526667</v>
      </c>
      <c r="F51" s="128">
        <v>127.52691535795755</v>
      </c>
      <c r="G51" s="128">
        <v>986.82198715174366</v>
      </c>
      <c r="H51" s="127">
        <v>2325682.85</v>
      </c>
    </row>
    <row r="52" spans="3:8" x14ac:dyDescent="0.3">
      <c r="C52" s="129" t="s">
        <v>111</v>
      </c>
      <c r="D52" s="127">
        <v>14155.83</v>
      </c>
      <c r="E52" s="128">
        <v>12.194577075311019</v>
      </c>
      <c r="F52" s="128">
        <v>62.935022438316359</v>
      </c>
      <c r="G52" s="128">
        <v>767.4659818604772</v>
      </c>
      <c r="H52" s="127">
        <v>10864117.970000001</v>
      </c>
    </row>
    <row r="53" spans="3:8" x14ac:dyDescent="0.3">
      <c r="C53" s="153" t="s">
        <v>101</v>
      </c>
      <c r="D53" s="127">
        <v>12345.24</v>
      </c>
      <c r="E53" s="128">
        <v>13.020445127028717</v>
      </c>
      <c r="F53" s="128">
        <v>56.926432613257695</v>
      </c>
      <c r="G53" s="128">
        <v>741.20749211841974</v>
      </c>
      <c r="H53" s="127">
        <v>9150384.3800000008</v>
      </c>
    </row>
    <row r="54" spans="3:8" x14ac:dyDescent="0.3">
      <c r="C54" s="152" t="s">
        <v>102</v>
      </c>
      <c r="D54" s="127">
        <v>9257.36</v>
      </c>
      <c r="E54" s="128">
        <v>10.081348246152251</v>
      </c>
      <c r="F54" s="128">
        <v>76.746822960682081</v>
      </c>
      <c r="G54" s="128">
        <v>773.71144905242954</v>
      </c>
      <c r="H54" s="127">
        <v>7162525.4199999999</v>
      </c>
    </row>
    <row r="55" spans="3:8" x14ac:dyDescent="0.3">
      <c r="C55" s="152" t="s">
        <v>103</v>
      </c>
      <c r="D55" s="127">
        <v>2480.7399999999998</v>
      </c>
      <c r="E55" s="128">
        <v>26.128110966888915</v>
      </c>
      <c r="F55" s="128">
        <v>27.486602676301992</v>
      </c>
      <c r="G55" s="128">
        <v>718.17300482920427</v>
      </c>
      <c r="H55" s="127">
        <v>1781600.5</v>
      </c>
    </row>
    <row r="56" spans="3:8" x14ac:dyDescent="0.3">
      <c r="C56" s="152" t="s">
        <v>104</v>
      </c>
      <c r="D56" s="127">
        <v>607.14</v>
      </c>
      <c r="E56" s="128">
        <v>4.2771024804822613</v>
      </c>
      <c r="F56" s="128">
        <v>79.427934380776335</v>
      </c>
      <c r="G56" s="128">
        <v>339.72141515960072</v>
      </c>
      <c r="H56" s="127">
        <v>206258.46</v>
      </c>
    </row>
    <row r="57" spans="3:8" x14ac:dyDescent="0.3">
      <c r="C57" s="153" t="s">
        <v>105</v>
      </c>
      <c r="D57" s="127">
        <v>1810.59</v>
      </c>
      <c r="E57" s="128">
        <v>6.5635179692807322</v>
      </c>
      <c r="F57" s="128">
        <v>144.20705680992003</v>
      </c>
      <c r="G57" s="128">
        <v>946.50560866899752</v>
      </c>
      <c r="H57" s="127">
        <v>1713733.59</v>
      </c>
    </row>
    <row r="58" spans="3:8" x14ac:dyDescent="0.3">
      <c r="C58" s="152" t="s">
        <v>105</v>
      </c>
      <c r="D58" s="127">
        <v>1810.59</v>
      </c>
      <c r="E58" s="128">
        <v>6.5635179692807322</v>
      </c>
      <c r="F58" s="128">
        <v>144.20705680992003</v>
      </c>
      <c r="G58" s="128">
        <v>946.50560866899752</v>
      </c>
      <c r="H58" s="127">
        <v>1713733.59</v>
      </c>
    </row>
    <row r="59" spans="3:8" x14ac:dyDescent="0.3">
      <c r="C59" s="129" t="s">
        <v>112</v>
      </c>
      <c r="D59" s="127">
        <v>24771.4</v>
      </c>
      <c r="E59" s="128">
        <v>20.318638833493459</v>
      </c>
      <c r="F59" s="128">
        <v>21.686905852730646</v>
      </c>
      <c r="G59" s="128">
        <v>440.64840743760948</v>
      </c>
      <c r="H59" s="127">
        <v>10915477.960000001</v>
      </c>
    </row>
    <row r="60" spans="3:8" x14ac:dyDescent="0.3">
      <c r="C60" s="153" t="s">
        <v>101</v>
      </c>
      <c r="D60" s="127">
        <v>20732</v>
      </c>
      <c r="E60" s="128">
        <v>23.178661971830984</v>
      </c>
      <c r="F60" s="128">
        <v>15.98321900431935</v>
      </c>
      <c r="G60" s="128">
        <v>370.46963052286321</v>
      </c>
      <c r="H60" s="127">
        <v>7680576.3799999999</v>
      </c>
    </row>
    <row r="61" spans="3:8" x14ac:dyDescent="0.3">
      <c r="C61" s="152" t="s">
        <v>102</v>
      </c>
      <c r="D61" s="127">
        <v>8804.4500000000007</v>
      </c>
      <c r="E61" s="128">
        <v>23.376905996399543</v>
      </c>
      <c r="F61" s="128">
        <v>17.029658858579889</v>
      </c>
      <c r="G61" s="128">
        <v>398.1007342877748</v>
      </c>
      <c r="H61" s="127">
        <v>3505058.01</v>
      </c>
    </row>
    <row r="62" spans="3:8" x14ac:dyDescent="0.3">
      <c r="C62" s="152" t="s">
        <v>103</v>
      </c>
      <c r="D62" s="127">
        <v>10838.96</v>
      </c>
      <c r="E62" s="128">
        <v>23.391709167669223</v>
      </c>
      <c r="F62" s="128">
        <v>14.194490967564324</v>
      </c>
      <c r="G62" s="128">
        <v>332.03340449637238</v>
      </c>
      <c r="H62" s="127">
        <v>3598896.79</v>
      </c>
    </row>
    <row r="63" spans="3:8" x14ac:dyDescent="0.3">
      <c r="C63" s="152" t="s">
        <v>104</v>
      </c>
      <c r="D63" s="127">
        <v>1088.5899999999999</v>
      </c>
      <c r="E63" s="128">
        <v>19.453990942411743</v>
      </c>
      <c r="F63" s="128">
        <v>27.228131660986087</v>
      </c>
      <c r="G63" s="128">
        <v>529.69582671161777</v>
      </c>
      <c r="H63" s="127">
        <v>576621.57999999996</v>
      </c>
    </row>
    <row r="64" spans="3:8" x14ac:dyDescent="0.3">
      <c r="C64" s="153" t="s">
        <v>105</v>
      </c>
      <c r="D64" s="127">
        <v>4039.4</v>
      </c>
      <c r="E64" s="128">
        <v>5.6397261969599448</v>
      </c>
      <c r="F64" s="128">
        <v>141.99929590788156</v>
      </c>
      <c r="G64" s="128">
        <v>800.83714908154673</v>
      </c>
      <c r="H64" s="127">
        <v>3234901.58</v>
      </c>
    </row>
    <row r="65" spans="3:8" x14ac:dyDescent="0.3">
      <c r="C65" s="152" t="s">
        <v>105</v>
      </c>
      <c r="D65" s="127">
        <v>4039.4</v>
      </c>
      <c r="E65" s="128">
        <v>5.6397261969599448</v>
      </c>
      <c r="F65" s="128">
        <v>141.99929590788156</v>
      </c>
      <c r="G65" s="128">
        <v>800.83714908154673</v>
      </c>
      <c r="H65" s="127">
        <v>3234901.58</v>
      </c>
    </row>
    <row r="66" spans="3:8" x14ac:dyDescent="0.3">
      <c r="C66" s="129" t="s">
        <v>114</v>
      </c>
      <c r="D66" s="127">
        <v>22871.37</v>
      </c>
      <c r="E66" s="128">
        <v>17.246958533747648</v>
      </c>
      <c r="F66" s="128">
        <v>27.912512592798333</v>
      </c>
      <c r="G66" s="128">
        <v>481.40594726070191</v>
      </c>
      <c r="H66" s="127">
        <v>11010413.539999999</v>
      </c>
    </row>
    <row r="67" spans="3:8" x14ac:dyDescent="0.3">
      <c r="C67" s="153" t="s">
        <v>101</v>
      </c>
      <c r="D67" s="127">
        <v>18455.46</v>
      </c>
      <c r="E67" s="128">
        <v>19.128636186797834</v>
      </c>
      <c r="F67" s="128">
        <v>21.798235453311918</v>
      </c>
      <c r="G67" s="128">
        <v>416.97051550056182</v>
      </c>
      <c r="H67" s="127">
        <v>7695382.6699999999</v>
      </c>
    </row>
    <row r="68" spans="3:8" x14ac:dyDescent="0.3">
      <c r="C68" s="152" t="s">
        <v>102</v>
      </c>
      <c r="D68" s="127">
        <v>8156.4</v>
      </c>
      <c r="E68" s="128">
        <v>16.00843877200726</v>
      </c>
      <c r="F68" s="128">
        <v>29.807119301855394</v>
      </c>
      <c r="G68" s="128">
        <v>477.16544431366788</v>
      </c>
      <c r="H68" s="127">
        <v>3891952.23</v>
      </c>
    </row>
    <row r="69" spans="3:8" x14ac:dyDescent="0.3">
      <c r="C69" s="152" t="s">
        <v>103</v>
      </c>
      <c r="D69" s="127">
        <v>8994.02</v>
      </c>
      <c r="E69" s="128">
        <v>23.063722339954769</v>
      </c>
      <c r="F69" s="128">
        <v>16.584199779035014</v>
      </c>
      <c r="G69" s="128">
        <v>382.49337893400281</v>
      </c>
      <c r="H69" s="127">
        <v>3440153.1</v>
      </c>
    </row>
    <row r="70" spans="3:8" x14ac:dyDescent="0.3">
      <c r="C70" s="152" t="s">
        <v>104</v>
      </c>
      <c r="D70" s="127">
        <v>1305.04</v>
      </c>
      <c r="E70" s="128">
        <v>11.509969043094465</v>
      </c>
      <c r="F70" s="128">
        <v>24.18467915187901</v>
      </c>
      <c r="G70" s="128">
        <v>278.36490835529952</v>
      </c>
      <c r="H70" s="127">
        <v>363277.34</v>
      </c>
    </row>
    <row r="71" spans="3:8" x14ac:dyDescent="0.3">
      <c r="C71" s="153" t="s">
        <v>105</v>
      </c>
      <c r="D71" s="127">
        <v>4415.91</v>
      </c>
      <c r="E71" s="128">
        <v>9.3828429474332591</v>
      </c>
      <c r="F71" s="128">
        <v>80.007908279691534</v>
      </c>
      <c r="G71" s="128">
        <v>750.70163794099074</v>
      </c>
      <c r="H71" s="127">
        <v>3315030.87</v>
      </c>
    </row>
    <row r="72" spans="3:8" x14ac:dyDescent="0.3">
      <c r="C72" s="152" t="s">
        <v>105</v>
      </c>
      <c r="D72" s="127">
        <v>4415.91</v>
      </c>
      <c r="E72" s="128">
        <v>9.3828429474332591</v>
      </c>
      <c r="F72" s="128">
        <v>80.007908279691534</v>
      </c>
      <c r="G72" s="128">
        <v>750.70163794099074</v>
      </c>
      <c r="H72" s="127">
        <v>3315030.87</v>
      </c>
    </row>
    <row r="73" spans="3:8" x14ac:dyDescent="0.3">
      <c r="C73" s="129" t="s">
        <v>163</v>
      </c>
      <c r="D73" s="127">
        <v>9086.68</v>
      </c>
      <c r="E73" s="128">
        <v>7.4860367042748281</v>
      </c>
      <c r="F73" s="128">
        <v>53.992509469560538</v>
      </c>
      <c r="G73" s="128">
        <v>404.18990764503644</v>
      </c>
      <c r="H73" s="127">
        <v>3672744.3499999996</v>
      </c>
    </row>
    <row r="74" spans="3:8" x14ac:dyDescent="0.3">
      <c r="C74" s="153" t="s">
        <v>101</v>
      </c>
      <c r="D74" s="127">
        <v>7324.97</v>
      </c>
      <c r="E74" s="128">
        <v>8.3348532485457287</v>
      </c>
      <c r="F74" s="128">
        <v>43.147110972432763</v>
      </c>
      <c r="G74" s="128">
        <v>359.6248380539443</v>
      </c>
      <c r="H74" s="127">
        <v>2634241.15</v>
      </c>
    </row>
    <row r="75" spans="3:8" x14ac:dyDescent="0.3">
      <c r="C75" s="152" t="s">
        <v>102</v>
      </c>
      <c r="D75" s="127">
        <v>4632.8999999999996</v>
      </c>
      <c r="E75" s="128">
        <v>7.3560059573916989</v>
      </c>
      <c r="F75" s="128">
        <v>53.667123244259621</v>
      </c>
      <c r="G75" s="128">
        <v>394.77567830084831</v>
      </c>
      <c r="H75" s="127">
        <v>1828956.24</v>
      </c>
    </row>
    <row r="76" spans="3:8" x14ac:dyDescent="0.3">
      <c r="C76" s="152" t="s">
        <v>103</v>
      </c>
      <c r="D76" s="127">
        <v>2163.44</v>
      </c>
      <c r="E76" s="128">
        <v>11.663045889879081</v>
      </c>
      <c r="F76" s="128">
        <v>27.364396032070008</v>
      </c>
      <c r="G76" s="128">
        <v>319.15220667085754</v>
      </c>
      <c r="H76" s="127">
        <v>690466.65</v>
      </c>
    </row>
    <row r="77" spans="3:8" x14ac:dyDescent="0.3">
      <c r="C77" s="152" t="s">
        <v>104</v>
      </c>
      <c r="D77" s="127">
        <v>528.63</v>
      </c>
      <c r="E77" s="128">
        <v>3.2926810812855871</v>
      </c>
      <c r="F77" s="128">
        <v>65.964380303456835</v>
      </c>
      <c r="G77" s="128">
        <v>217.19966706391995</v>
      </c>
      <c r="H77" s="127">
        <v>114818.26</v>
      </c>
    </row>
    <row r="78" spans="3:8" x14ac:dyDescent="0.3">
      <c r="C78" s="153" t="s">
        <v>105</v>
      </c>
      <c r="D78" s="127">
        <v>1761.71</v>
      </c>
      <c r="E78" s="128">
        <v>3.9567635990032413</v>
      </c>
      <c r="F78" s="128">
        <v>148.98183388397385</v>
      </c>
      <c r="G78" s="128">
        <v>589.48589722485542</v>
      </c>
      <c r="H78" s="127">
        <v>1038503.2</v>
      </c>
    </row>
    <row r="79" spans="3:8" x14ac:dyDescent="0.3">
      <c r="C79" s="152" t="s">
        <v>105</v>
      </c>
      <c r="D79" s="127">
        <v>1761.71</v>
      </c>
      <c r="E79" s="128">
        <v>3.9567635990032413</v>
      </c>
      <c r="F79" s="128">
        <v>148.98183388397385</v>
      </c>
      <c r="G79" s="128">
        <v>589.48589722485542</v>
      </c>
      <c r="H79" s="127">
        <v>1038503.2</v>
      </c>
    </row>
    <row r="80" spans="3:8" x14ac:dyDescent="0.3">
      <c r="C80" s="140" t="s">
        <v>116</v>
      </c>
      <c r="D80" s="141">
        <v>137653.90000000002</v>
      </c>
      <c r="E80" s="142">
        <v>18.257022576185637</v>
      </c>
      <c r="F80" s="142">
        <v>50.298459695025954</v>
      </c>
      <c r="G80" s="142">
        <v>918.3001141994522</v>
      </c>
      <c r="H80" s="141">
        <v>126407592.08999999</v>
      </c>
    </row>
    <row r="81" spans="3:8" x14ac:dyDescent="0.3">
      <c r="C81" s="154" t="s">
        <v>115</v>
      </c>
      <c r="D81" s="127">
        <v>24829.539999999997</v>
      </c>
      <c r="E81" s="128">
        <v>19.03740584803424</v>
      </c>
      <c r="F81" s="128">
        <v>47.159556887628874</v>
      </c>
      <c r="G81" s="128">
        <v>897.79562408324932</v>
      </c>
      <c r="H81" s="127">
        <v>22291852.359999999</v>
      </c>
    </row>
    <row r="82" spans="3:8" x14ac:dyDescent="0.3">
      <c r="C82" s="153" t="s">
        <v>101</v>
      </c>
      <c r="D82" s="127">
        <v>23350.85</v>
      </c>
      <c r="E82" s="128">
        <v>19.706184571439586</v>
      </c>
      <c r="F82" s="128">
        <v>45.543007530313183</v>
      </c>
      <c r="G82" s="128">
        <v>897.47891233081452</v>
      </c>
      <c r="H82" s="127">
        <v>20956895.460000001</v>
      </c>
    </row>
    <row r="83" spans="3:8" x14ac:dyDescent="0.3">
      <c r="C83" s="152" t="s">
        <v>102</v>
      </c>
      <c r="D83" s="127">
        <v>18550.8</v>
      </c>
      <c r="E83" s="128">
        <v>16.02649643142075</v>
      </c>
      <c r="F83" s="128">
        <v>55.452967200309523</v>
      </c>
      <c r="G83" s="128">
        <v>888.71678094745243</v>
      </c>
      <c r="H83" s="127">
        <v>16486407.26</v>
      </c>
    </row>
    <row r="84" spans="3:8" x14ac:dyDescent="0.3">
      <c r="C84" s="152" t="s">
        <v>103</v>
      </c>
      <c r="D84" s="127">
        <v>3884.3</v>
      </c>
      <c r="E84" s="128">
        <v>26.717985222562621</v>
      </c>
      <c r="F84" s="128">
        <v>30.46727285534002</v>
      </c>
      <c r="G84" s="128">
        <v>814.02414592075797</v>
      </c>
      <c r="H84" s="127">
        <v>3161913.99</v>
      </c>
    </row>
    <row r="85" spans="3:8" x14ac:dyDescent="0.3">
      <c r="C85" s="152" t="s">
        <v>104</v>
      </c>
      <c r="D85" s="127">
        <v>915.75</v>
      </c>
      <c r="E85" s="128">
        <v>64.505771225771227</v>
      </c>
      <c r="F85" s="128">
        <v>22.152505723605223</v>
      </c>
      <c r="G85" s="128">
        <v>1428.9644662844662</v>
      </c>
      <c r="H85" s="127">
        <v>1308574.21</v>
      </c>
    </row>
    <row r="86" spans="3:8" x14ac:dyDescent="0.3">
      <c r="C86" s="153" t="s">
        <v>105</v>
      </c>
      <c r="D86" s="127">
        <v>1478.69</v>
      </c>
      <c r="E86" s="128">
        <v>8.4763337819285987</v>
      </c>
      <c r="F86" s="128">
        <v>106.50795803690319</v>
      </c>
      <c r="G86" s="128">
        <v>902.79700275243613</v>
      </c>
      <c r="H86" s="127">
        <v>1334956.8999999999</v>
      </c>
    </row>
    <row r="87" spans="3:8" x14ac:dyDescent="0.3">
      <c r="C87" s="152" t="s">
        <v>105</v>
      </c>
      <c r="D87" s="127">
        <v>1478.69</v>
      </c>
      <c r="E87" s="128">
        <v>8.4763337819285987</v>
      </c>
      <c r="F87" s="128">
        <v>106.50795803690319</v>
      </c>
      <c r="G87" s="128">
        <v>902.79700275243613</v>
      </c>
      <c r="H87" s="127">
        <v>1334956.8999999999</v>
      </c>
    </row>
    <row r="88" spans="3:8" x14ac:dyDescent="0.3">
      <c r="C88" s="154" t="s">
        <v>117</v>
      </c>
      <c r="D88" s="127">
        <v>20380.539999999997</v>
      </c>
      <c r="E88" s="128">
        <v>23.458183639883931</v>
      </c>
      <c r="F88" s="128">
        <v>39.400609884594012</v>
      </c>
      <c r="G88" s="128">
        <v>924.26674219623237</v>
      </c>
      <c r="H88" s="127">
        <v>18837055.309999999</v>
      </c>
    </row>
    <row r="89" spans="3:8" x14ac:dyDescent="0.3">
      <c r="C89" s="153" t="s">
        <v>101</v>
      </c>
      <c r="D89" s="127">
        <v>16130.829999999998</v>
      </c>
      <c r="E89" s="128">
        <v>25.65152692080941</v>
      </c>
      <c r="F89" s="128">
        <v>33.692586541431808</v>
      </c>
      <c r="G89" s="128">
        <v>864.26629069923888</v>
      </c>
      <c r="H89" s="127">
        <v>13941332.609999999</v>
      </c>
    </row>
    <row r="90" spans="3:8" x14ac:dyDescent="0.3">
      <c r="C90" s="152" t="s">
        <v>102</v>
      </c>
      <c r="D90" s="127">
        <v>8090.5</v>
      </c>
      <c r="E90" s="128">
        <v>17.228120635313019</v>
      </c>
      <c r="F90" s="128">
        <v>55.892687982869788</v>
      </c>
      <c r="G90" s="128">
        <v>962.92597120079097</v>
      </c>
      <c r="H90" s="127">
        <v>7790552.5700000003</v>
      </c>
    </row>
    <row r="91" spans="3:8" x14ac:dyDescent="0.3">
      <c r="C91" s="152" t="s">
        <v>103</v>
      </c>
      <c r="D91" s="127">
        <v>7062.62</v>
      </c>
      <c r="E91" s="128">
        <v>25.309164304464918</v>
      </c>
      <c r="F91" s="128">
        <v>25.468999800334558</v>
      </c>
      <c r="G91" s="128">
        <v>644.59910061705148</v>
      </c>
      <c r="H91" s="127">
        <v>4552558.5</v>
      </c>
    </row>
    <row r="92" spans="3:8" x14ac:dyDescent="0.3">
      <c r="C92" s="152" t="s">
        <v>104</v>
      </c>
      <c r="D92" s="127">
        <v>977.71</v>
      </c>
      <c r="E92" s="128">
        <v>97.827883523744262</v>
      </c>
      <c r="F92" s="128">
        <v>16.709531162928801</v>
      </c>
      <c r="G92" s="128">
        <v>1634.6580683433738</v>
      </c>
      <c r="H92" s="127">
        <v>1598221.54</v>
      </c>
    </row>
    <row r="93" spans="3:8" x14ac:dyDescent="0.3">
      <c r="C93" s="153" t="s">
        <v>105</v>
      </c>
      <c r="D93" s="127">
        <v>4249.71</v>
      </c>
      <c r="E93" s="128">
        <v>15.132804356061943</v>
      </c>
      <c r="F93" s="128">
        <v>76.126891870521604</v>
      </c>
      <c r="G93" s="128">
        <v>1152.0133609116858</v>
      </c>
      <c r="H93" s="127">
        <v>4895722.7</v>
      </c>
    </row>
    <row r="94" spans="3:8" x14ac:dyDescent="0.3">
      <c r="C94" s="152" t="s">
        <v>105</v>
      </c>
      <c r="D94" s="127">
        <v>4249.71</v>
      </c>
      <c r="E94" s="128">
        <v>15.132804356061943</v>
      </c>
      <c r="F94" s="128">
        <v>76.126891870521604</v>
      </c>
      <c r="G94" s="128">
        <v>1152.0133609116858</v>
      </c>
      <c r="H94" s="127">
        <v>4895722.7</v>
      </c>
    </row>
    <row r="95" spans="3:8" x14ac:dyDescent="0.3">
      <c r="C95" s="154" t="s">
        <v>118</v>
      </c>
      <c r="D95" s="127">
        <v>23229.249999999996</v>
      </c>
      <c r="E95" s="128">
        <v>18.591513716542725</v>
      </c>
      <c r="F95" s="128">
        <v>46.373296593311665</v>
      </c>
      <c r="G95" s="128">
        <v>862.14977969585777</v>
      </c>
      <c r="H95" s="127">
        <v>20027092.770000003</v>
      </c>
    </row>
    <row r="96" spans="3:8" x14ac:dyDescent="0.3">
      <c r="C96" s="153" t="s">
        <v>101</v>
      </c>
      <c r="D96" s="127">
        <v>22136.679999999997</v>
      </c>
      <c r="E96" s="128">
        <v>18.070715662872665</v>
      </c>
      <c r="F96" s="128">
        <v>46.875928156106994</v>
      </c>
      <c r="G96" s="128">
        <v>847.0815691422564</v>
      </c>
      <c r="H96" s="127">
        <v>18751573.630000003</v>
      </c>
    </row>
    <row r="97" spans="3:8" x14ac:dyDescent="0.3">
      <c r="C97" s="152" t="s">
        <v>102</v>
      </c>
      <c r="D97" s="127">
        <v>18496.189999999999</v>
      </c>
      <c r="E97" s="128">
        <v>15.982021702847993</v>
      </c>
      <c r="F97" s="128">
        <v>54.21616113934703</v>
      </c>
      <c r="G97" s="128">
        <v>866.48386397414822</v>
      </c>
      <c r="H97" s="127">
        <v>16026650.18</v>
      </c>
    </row>
    <row r="98" spans="3:8" x14ac:dyDescent="0.3">
      <c r="C98" s="152" t="s">
        <v>103</v>
      </c>
      <c r="D98" s="127">
        <v>3362.55</v>
      </c>
      <c r="E98" s="128">
        <v>23.790001635663412</v>
      </c>
      <c r="F98" s="128">
        <v>28.384615201911814</v>
      </c>
      <c r="G98" s="128">
        <v>675.27004208115864</v>
      </c>
      <c r="H98" s="127">
        <v>2270629.2799999998</v>
      </c>
    </row>
    <row r="99" spans="3:8" x14ac:dyDescent="0.3">
      <c r="C99" s="152" t="s">
        <v>104</v>
      </c>
      <c r="D99" s="127">
        <v>277.94</v>
      </c>
      <c r="E99" s="128">
        <v>87.875332805641506</v>
      </c>
      <c r="F99" s="128">
        <v>18.600264820728075</v>
      </c>
      <c r="G99" s="128">
        <v>1634.5044613945454</v>
      </c>
      <c r="H99" s="127">
        <v>454294.17</v>
      </c>
    </row>
    <row r="100" spans="3:8" x14ac:dyDescent="0.3">
      <c r="C100" s="153" t="s">
        <v>105</v>
      </c>
      <c r="D100" s="127">
        <v>1092.57</v>
      </c>
      <c r="E100" s="128">
        <v>29.143459915611817</v>
      </c>
      <c r="F100" s="128">
        <v>40.058676679667613</v>
      </c>
      <c r="G100" s="128">
        <v>1167.4484380863469</v>
      </c>
      <c r="H100" s="127">
        <v>1275519.1399999999</v>
      </c>
    </row>
    <row r="101" spans="3:8" x14ac:dyDescent="0.3">
      <c r="C101" s="152" t="s">
        <v>105</v>
      </c>
      <c r="D101" s="127">
        <v>1092.57</v>
      </c>
      <c r="E101" s="128">
        <v>29.143459915611817</v>
      </c>
      <c r="F101" s="128">
        <v>40.058676679667613</v>
      </c>
      <c r="G101" s="128">
        <v>1167.4484380863469</v>
      </c>
      <c r="H101" s="127">
        <v>1275519.1399999999</v>
      </c>
    </row>
    <row r="102" spans="3:8" x14ac:dyDescent="0.3">
      <c r="C102" s="154" t="s">
        <v>119</v>
      </c>
      <c r="D102" s="127">
        <v>17608.400000000001</v>
      </c>
      <c r="E102" s="128">
        <v>12.228290475000566</v>
      </c>
      <c r="F102" s="128">
        <v>77.45447024746305</v>
      </c>
      <c r="G102" s="128">
        <v>947.13576077326718</v>
      </c>
      <c r="H102" s="127">
        <v>16677545.33</v>
      </c>
    </row>
    <row r="103" spans="3:8" x14ac:dyDescent="0.3">
      <c r="C103" s="153" t="s">
        <v>101</v>
      </c>
      <c r="D103" s="127">
        <v>15866.4</v>
      </c>
      <c r="E103" s="128">
        <v>12.500454419402006</v>
      </c>
      <c r="F103" s="128">
        <v>73.883561889370128</v>
      </c>
      <c r="G103" s="128">
        <v>923.57809774113844</v>
      </c>
      <c r="H103" s="127">
        <v>14653859.529999999</v>
      </c>
    </row>
    <row r="104" spans="3:8" x14ac:dyDescent="0.3">
      <c r="C104" s="131" t="s">
        <v>102</v>
      </c>
      <c r="D104" s="127">
        <v>12409.01</v>
      </c>
      <c r="E104" s="128">
        <v>11.236464472185935</v>
      </c>
      <c r="F104" s="128">
        <v>88.648843031870413</v>
      </c>
      <c r="G104" s="128">
        <v>996.09957522799959</v>
      </c>
      <c r="H104" s="127">
        <v>12360609.59</v>
      </c>
    </row>
    <row r="105" spans="3:8" x14ac:dyDescent="0.3">
      <c r="C105" s="131" t="s">
        <v>103</v>
      </c>
      <c r="D105" s="127">
        <v>3101.31</v>
      </c>
      <c r="E105" s="128">
        <v>17.181636147305493</v>
      </c>
      <c r="F105" s="128">
        <v>40.162102204761588</v>
      </c>
      <c r="G105" s="128">
        <v>690.0506269931094</v>
      </c>
      <c r="H105" s="127">
        <v>2140060.91</v>
      </c>
    </row>
    <row r="106" spans="3:8" x14ac:dyDescent="0.3">
      <c r="C106" s="131" t="s">
        <v>104</v>
      </c>
      <c r="D106" s="127">
        <v>356.08</v>
      </c>
      <c r="E106" s="128">
        <v>15.777999325994157</v>
      </c>
      <c r="F106" s="128">
        <v>27.266421986995905</v>
      </c>
      <c r="G106" s="128">
        <v>430.20958773309366</v>
      </c>
      <c r="H106" s="127">
        <v>153189.03</v>
      </c>
    </row>
    <row r="107" spans="3:8" x14ac:dyDescent="0.3">
      <c r="C107" s="153" t="s">
        <v>105</v>
      </c>
      <c r="D107" s="127">
        <v>1742</v>
      </c>
      <c r="E107" s="128">
        <v>9.7493800229621108</v>
      </c>
      <c r="F107" s="128">
        <v>119.15655386253182</v>
      </c>
      <c r="G107" s="128">
        <v>1161.7025258323765</v>
      </c>
      <c r="H107" s="127">
        <v>2023685.8</v>
      </c>
    </row>
    <row r="108" spans="3:8" x14ac:dyDescent="0.3">
      <c r="C108" s="152" t="s">
        <v>105</v>
      </c>
      <c r="D108" s="127">
        <v>1742</v>
      </c>
      <c r="E108" s="128">
        <v>9.7493800229621108</v>
      </c>
      <c r="F108" s="128">
        <v>119.15655386253182</v>
      </c>
      <c r="G108" s="128">
        <v>1161.7025258323765</v>
      </c>
      <c r="H108" s="127">
        <v>2023685.8</v>
      </c>
    </row>
    <row r="109" spans="3:8" x14ac:dyDescent="0.3">
      <c r="C109" s="154" t="s">
        <v>120</v>
      </c>
      <c r="D109" s="127">
        <v>43722.17</v>
      </c>
      <c r="E109" s="128">
        <v>17.521469542797167</v>
      </c>
      <c r="F109" s="128">
        <v>54.990915883132161</v>
      </c>
      <c r="G109" s="128">
        <v>963.52165777682114</v>
      </c>
      <c r="H109" s="127">
        <v>42127257.719999999</v>
      </c>
    </row>
    <row r="110" spans="3:8" x14ac:dyDescent="0.3">
      <c r="C110" s="153" t="s">
        <v>101</v>
      </c>
      <c r="D110" s="127">
        <v>40275.369999999995</v>
      </c>
      <c r="E110" s="128">
        <v>17.984375810824336</v>
      </c>
      <c r="F110" s="128">
        <v>51.942015667804583</v>
      </c>
      <c r="G110" s="128">
        <v>934.14473014152338</v>
      </c>
      <c r="H110" s="127">
        <v>37623024.640000001</v>
      </c>
    </row>
    <row r="111" spans="3:8" x14ac:dyDescent="0.3">
      <c r="C111" s="152" t="s">
        <v>102</v>
      </c>
      <c r="D111" s="127">
        <v>31042.17</v>
      </c>
      <c r="E111" s="128">
        <v>14.981386610536571</v>
      </c>
      <c r="F111" s="128">
        <v>63.362077561835463</v>
      </c>
      <c r="G111" s="128">
        <v>949.25178040066146</v>
      </c>
      <c r="H111" s="127">
        <v>29466835.140000001</v>
      </c>
    </row>
    <row r="112" spans="3:8" x14ac:dyDescent="0.3">
      <c r="C112" s="152" t="s">
        <v>103</v>
      </c>
      <c r="D112" s="127">
        <v>8069.74</v>
      </c>
      <c r="E112" s="128">
        <v>26.261454520219981</v>
      </c>
      <c r="F112" s="128">
        <v>33.45669964922655</v>
      </c>
      <c r="G112" s="128">
        <v>878.62159623482285</v>
      </c>
      <c r="H112" s="127">
        <v>7090247.8399999999</v>
      </c>
    </row>
    <row r="113" spans="3:8" x14ac:dyDescent="0.3">
      <c r="C113" s="152" t="s">
        <v>104</v>
      </c>
      <c r="D113" s="127">
        <v>1163.46</v>
      </c>
      <c r="E113" s="128">
        <v>40.697170508655219</v>
      </c>
      <c r="F113" s="128">
        <v>22.512190934102197</v>
      </c>
      <c r="G113" s="128">
        <v>916.1824729685593</v>
      </c>
      <c r="H113" s="127">
        <v>1065941.6599999999</v>
      </c>
    </row>
    <row r="114" spans="3:8" x14ac:dyDescent="0.3">
      <c r="C114" s="153" t="s">
        <v>105</v>
      </c>
      <c r="D114" s="127">
        <v>3446.8</v>
      </c>
      <c r="E114" s="128">
        <v>12.112475339445282</v>
      </c>
      <c r="F114" s="128">
        <v>107.8876828534528</v>
      </c>
      <c r="G114" s="128">
        <v>1306.7868979923408</v>
      </c>
      <c r="H114" s="127">
        <v>4504233.08</v>
      </c>
    </row>
    <row r="115" spans="3:8" x14ac:dyDescent="0.3">
      <c r="C115" s="152" t="s">
        <v>105</v>
      </c>
      <c r="D115" s="127">
        <v>3446.8</v>
      </c>
      <c r="E115" s="128">
        <v>12.112475339445282</v>
      </c>
      <c r="F115" s="128">
        <v>107.8876828534528</v>
      </c>
      <c r="G115" s="128">
        <v>1306.7868979923408</v>
      </c>
      <c r="H115" s="127">
        <v>4504233.08</v>
      </c>
    </row>
    <row r="116" spans="3:8" x14ac:dyDescent="0.3">
      <c r="C116" s="154" t="s">
        <v>162</v>
      </c>
      <c r="D116" s="127">
        <v>7884.0000000000009</v>
      </c>
      <c r="E116" s="128">
        <v>18.912437848807709</v>
      </c>
      <c r="F116" s="128">
        <v>43.236377478896507</v>
      </c>
      <c r="G116" s="128">
        <v>817.70530187721954</v>
      </c>
      <c r="H116" s="127">
        <v>6446788.5999999996</v>
      </c>
    </row>
    <row r="117" spans="3:8" x14ac:dyDescent="0.3">
      <c r="C117" s="153" t="s">
        <v>101</v>
      </c>
      <c r="D117" s="127">
        <v>6935.5700000000006</v>
      </c>
      <c r="E117" s="128">
        <v>18.884169577987098</v>
      </c>
      <c r="F117" s="128">
        <v>42.133980130787783</v>
      </c>
      <c r="G117" s="128">
        <v>795.66522578533556</v>
      </c>
      <c r="H117" s="127">
        <v>5518391.8700000001</v>
      </c>
    </row>
    <row r="118" spans="3:8" x14ac:dyDescent="0.3">
      <c r="C118" s="152" t="s">
        <v>102</v>
      </c>
      <c r="D118" s="127">
        <v>5346.29</v>
      </c>
      <c r="E118" s="128">
        <v>17.818234701073081</v>
      </c>
      <c r="F118" s="128">
        <v>48.184503910028667</v>
      </c>
      <c r="G118" s="128">
        <v>858.56279962366432</v>
      </c>
      <c r="H118" s="127">
        <v>4590125.71</v>
      </c>
    </row>
    <row r="119" spans="3:8" x14ac:dyDescent="0.3">
      <c r="C119" s="152" t="s">
        <v>103</v>
      </c>
      <c r="D119" s="127">
        <v>1447.39</v>
      </c>
      <c r="E119" s="128">
        <v>21.017168834937369</v>
      </c>
      <c r="F119" s="128">
        <v>28.928958344564961</v>
      </c>
      <c r="G119" s="128">
        <v>608.00480174659208</v>
      </c>
      <c r="H119" s="127">
        <v>880020.07</v>
      </c>
    </row>
    <row r="120" spans="3:8" x14ac:dyDescent="0.3">
      <c r="C120" s="152" t="s">
        <v>104</v>
      </c>
      <c r="D120" s="127">
        <v>141.88999999999999</v>
      </c>
      <c r="E120" s="128">
        <v>37.289379096483195</v>
      </c>
      <c r="F120" s="128">
        <v>9.1185373625729778</v>
      </c>
      <c r="G120" s="128">
        <v>340.0245965184298</v>
      </c>
      <c r="H120" s="127">
        <v>48246.09</v>
      </c>
    </row>
    <row r="121" spans="3:8" x14ac:dyDescent="0.3">
      <c r="C121" s="153" t="s">
        <v>105</v>
      </c>
      <c r="D121" s="127">
        <v>948.43</v>
      </c>
      <c r="E121" s="128">
        <v>19.119154813744821</v>
      </c>
      <c r="F121" s="128">
        <v>51.198782011759654</v>
      </c>
      <c r="G121" s="128">
        <v>978.87743955800636</v>
      </c>
      <c r="H121" s="127">
        <v>928396.73</v>
      </c>
    </row>
    <row r="122" spans="3:8" x14ac:dyDescent="0.3">
      <c r="C122" s="152" t="s">
        <v>105</v>
      </c>
      <c r="D122" s="127">
        <v>948.43</v>
      </c>
      <c r="E122" s="128">
        <v>19.119154813744821</v>
      </c>
      <c r="F122" s="128">
        <v>51.198782011759654</v>
      </c>
      <c r="G122" s="128">
        <v>978.87743955800636</v>
      </c>
      <c r="H122" s="127">
        <v>928396.73</v>
      </c>
    </row>
    <row r="123" spans="3:8" x14ac:dyDescent="0.3">
      <c r="C123" s="140" t="s">
        <v>123</v>
      </c>
      <c r="D123" s="141">
        <v>45737.760000000002</v>
      </c>
      <c r="E123" s="142">
        <v>14.109213044101853</v>
      </c>
      <c r="F123" s="142">
        <v>60.433937861891977</v>
      </c>
      <c r="G123" s="142">
        <v>852.67530438744711</v>
      </c>
      <c r="H123" s="141">
        <v>38999458.430000007</v>
      </c>
    </row>
    <row r="124" spans="3:8" x14ac:dyDescent="0.3">
      <c r="C124" s="154" t="s">
        <v>121</v>
      </c>
      <c r="D124" s="127">
        <v>17543.91</v>
      </c>
      <c r="E124" s="128">
        <v>16.63088843935018</v>
      </c>
      <c r="F124" s="128">
        <v>48.244964703631602</v>
      </c>
      <c r="G124" s="128">
        <v>802.35662574648427</v>
      </c>
      <c r="H124" s="127">
        <v>14076472.430000002</v>
      </c>
    </row>
    <row r="125" spans="3:8" x14ac:dyDescent="0.3">
      <c r="C125" s="153" t="s">
        <v>101</v>
      </c>
      <c r="D125" s="127">
        <v>16709.18</v>
      </c>
      <c r="E125" s="128">
        <v>17.07826117140398</v>
      </c>
      <c r="F125" s="128">
        <v>45.882840861281124</v>
      </c>
      <c r="G125" s="128">
        <v>783.59913951492535</v>
      </c>
      <c r="H125" s="127">
        <v>13093299.070000002</v>
      </c>
    </row>
    <row r="126" spans="3:8" x14ac:dyDescent="0.3">
      <c r="C126" s="152" t="s">
        <v>102</v>
      </c>
      <c r="D126" s="127">
        <v>12110.81</v>
      </c>
      <c r="E126" s="128">
        <v>12.31381385720691</v>
      </c>
      <c r="F126" s="128">
        <v>66.654695364978238</v>
      </c>
      <c r="G126" s="128">
        <v>820.77351143317424</v>
      </c>
      <c r="H126" s="127">
        <v>9940232.0500000007</v>
      </c>
    </row>
    <row r="127" spans="3:8" x14ac:dyDescent="0.3">
      <c r="C127" s="152" t="s">
        <v>103</v>
      </c>
      <c r="D127" s="127">
        <v>2707.17</v>
      </c>
      <c r="E127" s="128">
        <v>45.521223270056922</v>
      </c>
      <c r="F127" s="128">
        <v>21.060801636305783</v>
      </c>
      <c r="G127" s="128">
        <v>958.71345353265565</v>
      </c>
      <c r="H127" s="127">
        <v>2595400.2999999998</v>
      </c>
    </row>
    <row r="128" spans="3:8" x14ac:dyDescent="0.3">
      <c r="C128" s="152" t="s">
        <v>104</v>
      </c>
      <c r="D128" s="127">
        <v>1891.2</v>
      </c>
      <c r="E128" s="128">
        <v>6.8738314297800338</v>
      </c>
      <c r="F128" s="128">
        <v>42.898132969840276</v>
      </c>
      <c r="G128" s="128">
        <v>294.87453468697117</v>
      </c>
      <c r="H128" s="127">
        <v>557666.72</v>
      </c>
    </row>
    <row r="129" spans="3:8" x14ac:dyDescent="0.3">
      <c r="C129" s="153" t="s">
        <v>105</v>
      </c>
      <c r="D129" s="127">
        <v>834.73</v>
      </c>
      <c r="E129" s="128">
        <v>7.6756196614474135</v>
      </c>
      <c r="F129" s="128">
        <v>153.45132174301202</v>
      </c>
      <c r="G129" s="128">
        <v>1177.833982245756</v>
      </c>
      <c r="H129" s="127">
        <v>983173.36</v>
      </c>
    </row>
    <row r="130" spans="3:8" x14ac:dyDescent="0.3">
      <c r="C130" s="152" t="s">
        <v>105</v>
      </c>
      <c r="D130" s="127">
        <v>834.73</v>
      </c>
      <c r="E130" s="128">
        <v>7.6756196614474135</v>
      </c>
      <c r="F130" s="128">
        <v>153.45132174301202</v>
      </c>
      <c r="G130" s="128">
        <v>1177.833982245756</v>
      </c>
      <c r="H130" s="127">
        <v>983173.36</v>
      </c>
    </row>
    <row r="131" spans="3:8" x14ac:dyDescent="0.3">
      <c r="C131" s="154" t="s">
        <v>124</v>
      </c>
      <c r="D131" s="127">
        <v>5080.29</v>
      </c>
      <c r="E131" s="128">
        <v>9.4211669018894586</v>
      </c>
      <c r="F131" s="128">
        <v>124.3739461947681</v>
      </c>
      <c r="G131" s="128">
        <v>1171.7477053475295</v>
      </c>
      <c r="H131" s="127">
        <v>5952818.1500000004</v>
      </c>
    </row>
    <row r="132" spans="3:8" x14ac:dyDescent="0.3">
      <c r="C132" s="153" t="s">
        <v>101</v>
      </c>
      <c r="D132" s="127">
        <v>4207.08</v>
      </c>
      <c r="E132" s="128">
        <v>9.0141998725957198</v>
      </c>
      <c r="F132" s="128">
        <v>124.89733742649011</v>
      </c>
      <c r="G132" s="128">
        <v>1125.8495631174119</v>
      </c>
      <c r="H132" s="127">
        <v>4736539.1800000006</v>
      </c>
    </row>
    <row r="133" spans="3:8" x14ac:dyDescent="0.3">
      <c r="C133" s="152" t="s">
        <v>102</v>
      </c>
      <c r="D133" s="127">
        <v>3673.76</v>
      </c>
      <c r="E133" s="128">
        <v>8.0288015548103306</v>
      </c>
      <c r="F133" s="128">
        <v>151.14701505870821</v>
      </c>
      <c r="G133" s="128">
        <v>1213.5293895082968</v>
      </c>
      <c r="H133" s="127">
        <v>4458215.7300000004</v>
      </c>
    </row>
    <row r="134" spans="3:8" x14ac:dyDescent="0.3">
      <c r="C134" s="152" t="s">
        <v>103</v>
      </c>
      <c r="D134" s="127">
        <v>256.73</v>
      </c>
      <c r="E134" s="128">
        <v>26.101896934522649</v>
      </c>
      <c r="F134" s="128">
        <v>17.812776632035742</v>
      </c>
      <c r="G134" s="128">
        <v>464.94725976707042</v>
      </c>
      <c r="H134" s="127">
        <v>119365.91</v>
      </c>
    </row>
    <row r="135" spans="3:8" x14ac:dyDescent="0.3">
      <c r="C135" s="152" t="s">
        <v>104</v>
      </c>
      <c r="D135" s="127">
        <v>276.58999999999997</v>
      </c>
      <c r="E135" s="128">
        <v>6.2418380997143794</v>
      </c>
      <c r="F135" s="128">
        <v>92.0729713918317</v>
      </c>
      <c r="G135" s="128">
        <v>574.70458078744718</v>
      </c>
      <c r="H135" s="127">
        <v>158957.54</v>
      </c>
    </row>
    <row r="136" spans="3:8" x14ac:dyDescent="0.3">
      <c r="C136" s="153" t="s">
        <v>105</v>
      </c>
      <c r="D136" s="127">
        <v>873.21</v>
      </c>
      <c r="E136" s="128">
        <v>11.381912712864029</v>
      </c>
      <c r="F136" s="128">
        <v>122.37684328087899</v>
      </c>
      <c r="G136" s="128">
        <v>1392.8825482988054</v>
      </c>
      <c r="H136" s="127">
        <v>1216278.97</v>
      </c>
    </row>
    <row r="137" spans="3:8" x14ac:dyDescent="0.3">
      <c r="C137" s="152" t="s">
        <v>105</v>
      </c>
      <c r="D137" s="127">
        <v>873.21</v>
      </c>
      <c r="E137" s="128">
        <v>11.381912712864029</v>
      </c>
      <c r="F137" s="128">
        <v>122.37684328087899</v>
      </c>
      <c r="G137" s="128">
        <v>1392.8825482988054</v>
      </c>
      <c r="H137" s="127">
        <v>1216278.97</v>
      </c>
    </row>
    <row r="138" spans="3:8" x14ac:dyDescent="0.3">
      <c r="C138" s="154" t="s">
        <v>125</v>
      </c>
      <c r="D138" s="127">
        <v>12506.539999999999</v>
      </c>
      <c r="E138" s="128">
        <v>11.93299985447614</v>
      </c>
      <c r="F138" s="128">
        <v>65.587149376436187</v>
      </c>
      <c r="G138" s="128">
        <v>782.65144396451785</v>
      </c>
      <c r="H138" s="127">
        <v>9788261.5899999999</v>
      </c>
    </row>
    <row r="139" spans="3:8" x14ac:dyDescent="0.3">
      <c r="C139" s="153" t="s">
        <v>101</v>
      </c>
      <c r="D139" s="127">
        <v>10689.119999999999</v>
      </c>
      <c r="E139" s="128">
        <v>9.853730709356805</v>
      </c>
      <c r="F139" s="128">
        <v>69.611275323464255</v>
      </c>
      <c r="G139" s="128">
        <v>685.93076137231128</v>
      </c>
      <c r="H139" s="127">
        <v>7331996.2199999997</v>
      </c>
    </row>
    <row r="140" spans="3:8" x14ac:dyDescent="0.3">
      <c r="C140" s="152" t="s">
        <v>102</v>
      </c>
      <c r="D140" s="127">
        <v>9364.09</v>
      </c>
      <c r="E140" s="128">
        <v>7.5537644341308132</v>
      </c>
      <c r="F140" s="128">
        <v>91.832750469964068</v>
      </c>
      <c r="G140" s="128">
        <v>693.68296438842435</v>
      </c>
      <c r="H140" s="127">
        <v>6495709.71</v>
      </c>
    </row>
    <row r="141" spans="3:8" x14ac:dyDescent="0.3">
      <c r="C141" s="152" t="s">
        <v>103</v>
      </c>
      <c r="D141" s="127">
        <v>979.3</v>
      </c>
      <c r="E141" s="128">
        <v>30.370723986520986</v>
      </c>
      <c r="F141" s="128">
        <v>23.979363561018829</v>
      </c>
      <c r="G141" s="128">
        <v>728.27063208414188</v>
      </c>
      <c r="H141" s="127">
        <v>713195.43</v>
      </c>
    </row>
    <row r="142" spans="3:8" x14ac:dyDescent="0.3">
      <c r="C142" s="152" t="s">
        <v>104</v>
      </c>
      <c r="D142" s="127">
        <v>345.73</v>
      </c>
      <c r="E142" s="128">
        <v>14.032713389060826</v>
      </c>
      <c r="F142" s="128">
        <v>25.371600299287032</v>
      </c>
      <c r="G142" s="128">
        <v>356.0323952217048</v>
      </c>
      <c r="H142" s="127">
        <v>123091.08</v>
      </c>
    </row>
    <row r="143" spans="3:8" x14ac:dyDescent="0.3">
      <c r="C143" s="153" t="s">
        <v>105</v>
      </c>
      <c r="D143" s="127">
        <v>1817.42</v>
      </c>
      <c r="E143" s="128">
        <v>24.162180453610063</v>
      </c>
      <c r="F143" s="128">
        <v>55.935027872264214</v>
      </c>
      <c r="G143" s="128">
        <v>1351.5122371273565</v>
      </c>
      <c r="H143" s="127">
        <v>2456265.37</v>
      </c>
    </row>
    <row r="144" spans="3:8" x14ac:dyDescent="0.3">
      <c r="C144" s="152" t="s">
        <v>105</v>
      </c>
      <c r="D144" s="127">
        <v>1817.42</v>
      </c>
      <c r="E144" s="128">
        <v>24.162180453610063</v>
      </c>
      <c r="F144" s="128">
        <v>55.935027872264214</v>
      </c>
      <c r="G144" s="128">
        <v>1351.5122371273565</v>
      </c>
      <c r="H144" s="127">
        <v>2456265.37</v>
      </c>
    </row>
    <row r="145" spans="3:8" x14ac:dyDescent="0.3">
      <c r="C145" s="154" t="s">
        <v>126</v>
      </c>
      <c r="D145" s="127">
        <v>10607.02</v>
      </c>
      <c r="E145" s="128">
        <v>14.749683700040158</v>
      </c>
      <c r="F145" s="128">
        <v>58.689006769502811</v>
      </c>
      <c r="G145" s="128">
        <v>865.64428651968217</v>
      </c>
      <c r="H145" s="127">
        <v>9181906.2599999998</v>
      </c>
    </row>
    <row r="146" spans="3:8" x14ac:dyDescent="0.3">
      <c r="C146" s="153" t="s">
        <v>101</v>
      </c>
      <c r="D146" s="127">
        <v>10096.870000000001</v>
      </c>
      <c r="E146" s="128">
        <v>14.846522734273092</v>
      </c>
      <c r="F146" s="128">
        <v>58.332548805927779</v>
      </c>
      <c r="G146" s="128">
        <v>866.03551199530148</v>
      </c>
      <c r="H146" s="127">
        <v>8744247.9800000004</v>
      </c>
    </row>
    <row r="147" spans="3:8" x14ac:dyDescent="0.3">
      <c r="C147" s="152" t="s">
        <v>102</v>
      </c>
      <c r="D147" s="127">
        <v>9230.7900000000009</v>
      </c>
      <c r="E147" s="128">
        <v>14.550960427005704</v>
      </c>
      <c r="F147" s="128">
        <v>61.179707744805832</v>
      </c>
      <c r="G147" s="128">
        <v>890.22350633044402</v>
      </c>
      <c r="H147" s="127">
        <v>8217466.2400000002</v>
      </c>
    </row>
    <row r="148" spans="3:8" s="173" customFormat="1" x14ac:dyDescent="0.3">
      <c r="C148" s="170" t="s">
        <v>103</v>
      </c>
      <c r="D148" s="171">
        <v>527.97</v>
      </c>
      <c r="E148" s="172">
        <v>22.25704111976059</v>
      </c>
      <c r="F148" s="172">
        <v>37.010999868096896</v>
      </c>
      <c r="G148" s="172">
        <v>823.75534594768635</v>
      </c>
      <c r="H148" s="171">
        <v>434918.11</v>
      </c>
    </row>
    <row r="149" spans="3:8" x14ac:dyDescent="0.3">
      <c r="C149" s="152" t="s">
        <v>104</v>
      </c>
      <c r="D149" s="127">
        <v>338.11</v>
      </c>
      <c r="E149" s="128">
        <v>11.343941320871906</v>
      </c>
      <c r="F149" s="128">
        <v>23.950887759092687</v>
      </c>
      <c r="G149" s="128">
        <v>271.69746532193665</v>
      </c>
      <c r="H149" s="127">
        <v>91863.63</v>
      </c>
    </row>
    <row r="150" spans="3:8" x14ac:dyDescent="0.3">
      <c r="C150" s="153" t="s">
        <v>105</v>
      </c>
      <c r="D150" s="127">
        <v>510.15</v>
      </c>
      <c r="E150" s="128">
        <v>12.833049103204941</v>
      </c>
      <c r="F150" s="128">
        <v>66.850922132712583</v>
      </c>
      <c r="G150" s="128">
        <v>857.90116632363049</v>
      </c>
      <c r="H150" s="127">
        <v>437658.28</v>
      </c>
    </row>
    <row r="151" spans="3:8" x14ac:dyDescent="0.3">
      <c r="C151" s="152" t="s">
        <v>105</v>
      </c>
      <c r="D151" s="127">
        <v>510.15</v>
      </c>
      <c r="E151" s="128">
        <v>12.833049103204941</v>
      </c>
      <c r="F151" s="128">
        <v>66.850922132712583</v>
      </c>
      <c r="G151" s="128">
        <v>857.90116632363049</v>
      </c>
      <c r="H151" s="127">
        <v>437658.28</v>
      </c>
    </row>
    <row r="152" spans="3:8" x14ac:dyDescent="0.3">
      <c r="C152" s="132" t="s">
        <v>143</v>
      </c>
      <c r="D152" s="133">
        <v>1077101.98</v>
      </c>
      <c r="E152" s="134">
        <v>10.150806119583962</v>
      </c>
      <c r="F152" s="134">
        <v>38.93444069721221</v>
      </c>
      <c r="G152" s="134">
        <v>395.21595889184056</v>
      </c>
      <c r="H152" s="133">
        <v>425687891.85000002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G22"/>
  <sheetViews>
    <sheetView workbookViewId="0"/>
  </sheetViews>
  <sheetFormatPr baseColWidth="10" defaultColWidth="11.44140625" defaultRowHeight="14.4" x14ac:dyDescent="0.3"/>
  <cols>
    <col min="1" max="2" width="11.44140625" style="24"/>
    <col min="3" max="3" width="24.6640625" style="24" customWidth="1"/>
    <col min="4" max="7" width="14" style="24" customWidth="1"/>
    <col min="8" max="16384" width="11.44140625" style="24"/>
  </cols>
  <sheetData>
    <row r="4" spans="3:7" x14ac:dyDescent="0.3">
      <c r="C4" s="29" t="s">
        <v>14</v>
      </c>
      <c r="D4" s="13"/>
      <c r="E4" s="13"/>
      <c r="F4" s="9"/>
      <c r="G4" s="9"/>
    </row>
    <row r="5" spans="3:7" x14ac:dyDescent="0.3">
      <c r="C5" s="29" t="s">
        <v>164</v>
      </c>
      <c r="D5" s="14"/>
      <c r="E5" s="14"/>
      <c r="F5" s="9"/>
      <c r="G5" s="9"/>
    </row>
    <row r="6" spans="3:7" x14ac:dyDescent="0.3">
      <c r="C6" s="10"/>
      <c r="D6" s="11"/>
      <c r="E6" s="12"/>
      <c r="F6" s="9"/>
      <c r="G6" s="9"/>
    </row>
    <row r="7" spans="3:7" x14ac:dyDescent="0.3">
      <c r="C7" s="183" t="s">
        <v>15</v>
      </c>
      <c r="D7" s="185" t="s">
        <v>156</v>
      </c>
      <c r="E7" s="185"/>
      <c r="F7" s="187" t="s">
        <v>164</v>
      </c>
      <c r="G7" s="188"/>
    </row>
    <row r="8" spans="3:7" x14ac:dyDescent="0.3">
      <c r="C8" s="183"/>
      <c r="D8" s="186"/>
      <c r="E8" s="186"/>
      <c r="F8" s="189"/>
      <c r="G8" s="190"/>
    </row>
    <row r="9" spans="3:7" ht="27.6" x14ac:dyDescent="0.3">
      <c r="C9" s="184"/>
      <c r="D9" s="16" t="s">
        <v>16</v>
      </c>
      <c r="E9" s="17" t="s">
        <v>17</v>
      </c>
      <c r="F9" s="16" t="s">
        <v>16</v>
      </c>
      <c r="G9" s="18" t="s">
        <v>17</v>
      </c>
    </row>
    <row r="10" spans="3:7" x14ac:dyDescent="0.3">
      <c r="C10" s="15"/>
      <c r="D10" s="27"/>
      <c r="E10" s="27"/>
      <c r="F10" s="27"/>
      <c r="G10" s="27"/>
    </row>
    <row r="11" spans="3:7" x14ac:dyDescent="0.3">
      <c r="C11" s="27" t="s">
        <v>18</v>
      </c>
      <c r="D11" s="30">
        <v>1516953.9998942141</v>
      </c>
      <c r="E11" s="30">
        <v>862570896.30795252</v>
      </c>
      <c r="F11" s="30">
        <v>1077101.9998558434</v>
      </c>
      <c r="G11" s="30">
        <v>425687891.80754209</v>
      </c>
    </row>
    <row r="12" spans="3:7" x14ac:dyDescent="0.3">
      <c r="C12" s="27"/>
      <c r="D12" s="30"/>
      <c r="E12" s="30"/>
      <c r="F12" s="30"/>
      <c r="G12" s="30"/>
    </row>
    <row r="13" spans="3:7" x14ac:dyDescent="0.3">
      <c r="C13" s="27" t="s">
        <v>0</v>
      </c>
      <c r="D13" s="30">
        <v>271220</v>
      </c>
      <c r="E13" s="30">
        <v>20658587.960787233</v>
      </c>
      <c r="F13" s="30">
        <v>191338</v>
      </c>
      <c r="G13" s="30">
        <v>8485164.0633505117</v>
      </c>
    </row>
    <row r="14" spans="3:7" x14ac:dyDescent="0.3">
      <c r="C14" s="15"/>
      <c r="D14" s="30"/>
      <c r="E14" s="30"/>
      <c r="F14" s="30"/>
      <c r="G14" s="30"/>
    </row>
    <row r="15" spans="3:7" x14ac:dyDescent="0.3">
      <c r="C15" s="19" t="s">
        <v>19</v>
      </c>
      <c r="D15" s="20">
        <v>1788173.9998942141</v>
      </c>
      <c r="E15" s="21">
        <v>883229484.2687397</v>
      </c>
      <c r="F15" s="20">
        <v>1268439.9998558434</v>
      </c>
      <c r="G15" s="21">
        <v>434173055.87089258</v>
      </c>
    </row>
    <row r="16" spans="3:7" x14ac:dyDescent="0.3">
      <c r="C16" s="12"/>
      <c r="D16" s="31"/>
      <c r="E16" s="70"/>
      <c r="F16" s="31"/>
      <c r="G16" s="70"/>
    </row>
    <row r="17" spans="3:7" x14ac:dyDescent="0.3">
      <c r="C17" s="28" t="s">
        <v>20</v>
      </c>
      <c r="D17" s="31"/>
      <c r="E17" s="32">
        <v>135845260.57025769</v>
      </c>
      <c r="F17" s="31"/>
      <c r="G17" s="32">
        <v>132619317.72192429</v>
      </c>
    </row>
    <row r="18" spans="3:7" x14ac:dyDescent="0.3">
      <c r="C18" s="12"/>
      <c r="D18" s="31"/>
      <c r="E18" s="70"/>
      <c r="F18" s="31"/>
      <c r="G18" s="70"/>
    </row>
    <row r="19" spans="3:7" x14ac:dyDescent="0.3">
      <c r="C19" s="19" t="s">
        <v>21</v>
      </c>
      <c r="D19" s="22"/>
      <c r="E19" s="23">
        <v>1019074744.8389974</v>
      </c>
      <c r="F19" s="22"/>
      <c r="G19" s="23">
        <v>566792373.59281683</v>
      </c>
    </row>
    <row r="22" spans="3:7" x14ac:dyDescent="0.3">
      <c r="E22" s="164"/>
    </row>
  </sheetData>
  <mergeCells count="3">
    <mergeCell ref="C7:C9"/>
    <mergeCell ref="D7:E8"/>
    <mergeCell ref="F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7"/>
  <sheetViews>
    <sheetView topLeftCell="A4" workbookViewId="0">
      <selection activeCell="Q11" sqref="Q11"/>
    </sheetView>
  </sheetViews>
  <sheetFormatPr baseColWidth="10" defaultColWidth="11.44140625" defaultRowHeight="14.4" x14ac:dyDescent="0.3"/>
  <cols>
    <col min="1" max="2" width="11.44140625" style="24"/>
    <col min="3" max="3" width="14.44140625" style="24" customWidth="1"/>
    <col min="4" max="4" width="9.44140625" style="24" customWidth="1"/>
    <col min="5" max="5" width="13.109375" style="24" customWidth="1"/>
    <col min="6" max="7" width="11.44140625" style="24"/>
    <col min="8" max="8" width="12.33203125" style="24" bestFit="1" customWidth="1"/>
    <col min="9" max="9" width="9.6640625" style="24" customWidth="1"/>
    <col min="10" max="10" width="13.5546875" style="24" customWidth="1"/>
    <col min="11" max="12" width="11.44140625" style="24"/>
    <col min="13" max="13" width="12.33203125" style="24" bestFit="1" customWidth="1"/>
    <col min="14" max="16384" width="11.44140625" style="24"/>
  </cols>
  <sheetData>
    <row r="4" spans="3:13" x14ac:dyDescent="0.3">
      <c r="C4" s="52" t="s">
        <v>22</v>
      </c>
      <c r="D4" s="53"/>
      <c r="E4" s="53"/>
      <c r="F4" s="34"/>
      <c r="G4" s="34"/>
      <c r="H4" s="34"/>
      <c r="I4" s="35"/>
      <c r="J4" s="36"/>
      <c r="K4" s="36"/>
      <c r="L4" s="36"/>
      <c r="M4" s="36"/>
    </row>
    <row r="5" spans="3:13" x14ac:dyDescent="0.3">
      <c r="C5" s="191" t="s">
        <v>164</v>
      </c>
      <c r="D5" s="191"/>
      <c r="E5" s="191"/>
      <c r="F5" s="10"/>
      <c r="G5" s="10"/>
      <c r="H5" s="10"/>
      <c r="I5" s="9"/>
      <c r="J5" s="9"/>
      <c r="K5" s="9"/>
      <c r="L5" s="9"/>
      <c r="M5" s="9"/>
    </row>
    <row r="6" spans="3:13" x14ac:dyDescent="0.3">
      <c r="C6" s="10"/>
      <c r="D6" s="10"/>
      <c r="E6" s="10"/>
      <c r="F6" s="10"/>
      <c r="G6" s="10"/>
      <c r="H6" s="10"/>
      <c r="I6" s="9"/>
      <c r="J6" s="9"/>
      <c r="K6" s="9"/>
      <c r="L6" s="9"/>
      <c r="M6" s="9"/>
    </row>
    <row r="7" spans="3:13" x14ac:dyDescent="0.3">
      <c r="C7" s="192" t="s">
        <v>23</v>
      </c>
      <c r="D7" s="194" t="s">
        <v>156</v>
      </c>
      <c r="E7" s="195"/>
      <c r="F7" s="195"/>
      <c r="G7" s="195"/>
      <c r="H7" s="196"/>
      <c r="I7" s="194" t="s">
        <v>164</v>
      </c>
      <c r="J7" s="195"/>
      <c r="K7" s="195"/>
      <c r="L7" s="195"/>
      <c r="M7" s="196"/>
    </row>
    <row r="8" spans="3:13" ht="69" x14ac:dyDescent="0.3">
      <c r="C8" s="193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3"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3:13" x14ac:dyDescent="0.3">
      <c r="C10" s="50" t="s">
        <v>27</v>
      </c>
      <c r="D10" s="61">
        <v>1271456.2046879039</v>
      </c>
      <c r="E10" s="63">
        <v>11.482642146190951</v>
      </c>
      <c r="F10" s="63">
        <v>38.675419917974402</v>
      </c>
      <c r="G10" s="63">
        <v>444.09600677176599</v>
      </c>
      <c r="H10" s="61">
        <v>564648623.28708494</v>
      </c>
      <c r="I10" s="61">
        <v>893710.35034230817</v>
      </c>
      <c r="J10" s="62">
        <v>8.6996634234626082</v>
      </c>
      <c r="K10" s="62">
        <v>33.47672489760479</v>
      </c>
      <c r="L10" s="63">
        <v>291.23623912901257</v>
      </c>
      <c r="M10" s="61">
        <v>260280841.30436546</v>
      </c>
    </row>
    <row r="11" spans="3:13" x14ac:dyDescent="0.3">
      <c r="C11" s="27" t="s">
        <v>28</v>
      </c>
      <c r="D11" s="30">
        <v>655613.95225204609</v>
      </c>
      <c r="E11" s="65">
        <v>7.4988611545115029</v>
      </c>
      <c r="F11" s="65">
        <v>37.561799257110394</v>
      </c>
      <c r="G11" s="65">
        <v>281.67071734270456</v>
      </c>
      <c r="H11" s="30">
        <v>184667252.23071954</v>
      </c>
      <c r="I11" s="30">
        <v>450396.87035765749</v>
      </c>
      <c r="J11" s="64">
        <v>7.0548043999601759</v>
      </c>
      <c r="K11" s="64">
        <v>28.974291410930022</v>
      </c>
      <c r="L11" s="65">
        <v>204.40795853155726</v>
      </c>
      <c r="M11" s="30">
        <v>92064704.798811123</v>
      </c>
    </row>
    <row r="12" spans="3:13" x14ac:dyDescent="0.3">
      <c r="C12" s="27" t="s">
        <v>29</v>
      </c>
      <c r="D12" s="30">
        <v>134751.96917935295</v>
      </c>
      <c r="E12" s="65">
        <v>13.686498961482124</v>
      </c>
      <c r="F12" s="65">
        <v>16.466810146182855</v>
      </c>
      <c r="G12" s="65">
        <v>225.37297996465517</v>
      </c>
      <c r="H12" s="30">
        <v>30369452.850056145</v>
      </c>
      <c r="I12" s="30">
        <v>131077.91337936741</v>
      </c>
      <c r="J12" s="64">
        <v>8.7512717634020749</v>
      </c>
      <c r="K12" s="64">
        <v>11.666367711093796</v>
      </c>
      <c r="L12" s="65">
        <v>102.09555433156071</v>
      </c>
      <c r="M12" s="30">
        <v>13382472.227090821</v>
      </c>
    </row>
    <row r="13" spans="3:13" x14ac:dyDescent="0.3">
      <c r="C13" s="27" t="s">
        <v>30</v>
      </c>
      <c r="D13" s="30">
        <v>107830.4586322109</v>
      </c>
      <c r="E13" s="65">
        <v>11.493521857462749</v>
      </c>
      <c r="F13" s="65">
        <v>27.001566139896806</v>
      </c>
      <c r="G13" s="65">
        <v>310.34309061462983</v>
      </c>
      <c r="H13" s="30">
        <v>33464437.794313334</v>
      </c>
      <c r="I13" s="30">
        <v>93773.743442157283</v>
      </c>
      <c r="J13" s="64">
        <v>9.4647675114697769</v>
      </c>
      <c r="K13" s="64">
        <v>20.291138068175425</v>
      </c>
      <c r="L13" s="65">
        <v>192.05090435841419</v>
      </c>
      <c r="M13" s="30">
        <v>18009332.23314023</v>
      </c>
    </row>
    <row r="14" spans="3:13" x14ac:dyDescent="0.3">
      <c r="C14" s="27" t="s">
        <v>31</v>
      </c>
      <c r="D14" s="30">
        <v>118546.19044690834</v>
      </c>
      <c r="E14" s="65">
        <v>9.7722943294729259</v>
      </c>
      <c r="F14" s="65">
        <v>73.813888782875793</v>
      </c>
      <c r="G14" s="65">
        <v>721.33104678924144</v>
      </c>
      <c r="H14" s="30">
        <v>85511047.647945181</v>
      </c>
      <c r="I14" s="30">
        <v>76418.642783546224</v>
      </c>
      <c r="J14" s="64">
        <v>7.4785368669809946</v>
      </c>
      <c r="K14" s="64">
        <v>75.09329919395222</v>
      </c>
      <c r="L14" s="65">
        <v>561.58800648520605</v>
      </c>
      <c r="M14" s="30">
        <v>42915793.259116836</v>
      </c>
    </row>
    <row r="15" spans="3:13" x14ac:dyDescent="0.3">
      <c r="C15" s="27" t="s">
        <v>32</v>
      </c>
      <c r="D15" s="30">
        <v>88189.324568358395</v>
      </c>
      <c r="E15" s="65">
        <v>13.6527790133237</v>
      </c>
      <c r="F15" s="65">
        <v>94.93749544881797</v>
      </c>
      <c r="G15" s="65">
        <v>1296.1606454411362</v>
      </c>
      <c r="H15" s="30">
        <v>114307531.85354134</v>
      </c>
      <c r="I15" s="30">
        <v>61969.131988324465</v>
      </c>
      <c r="J15" s="64">
        <v>11.607758838822949</v>
      </c>
      <c r="K15" s="64">
        <v>71.659678370686052</v>
      </c>
      <c r="L15" s="65">
        <v>831.80826499454031</v>
      </c>
      <c r="M15" s="30">
        <v>51546436.162425883</v>
      </c>
    </row>
    <row r="16" spans="3:13" x14ac:dyDescent="0.3">
      <c r="C16" s="27" t="s">
        <v>33</v>
      </c>
      <c r="D16" s="30">
        <v>11315.881531596488</v>
      </c>
      <c r="E16" s="65">
        <v>15.94013240334662</v>
      </c>
      <c r="F16" s="65">
        <v>69.745780786212649</v>
      </c>
      <c r="G16" s="65">
        <v>1111.756980307018</v>
      </c>
      <c r="H16" s="30">
        <v>12580510.281079669</v>
      </c>
      <c r="I16" s="30">
        <v>9188.7491773514284</v>
      </c>
      <c r="J16" s="64">
        <v>14.541656283668903</v>
      </c>
      <c r="K16" s="64">
        <v>44.150314726413427</v>
      </c>
      <c r="L16" s="65">
        <v>642.01870156731002</v>
      </c>
      <c r="M16" s="30">
        <v>5899348.8158708503</v>
      </c>
    </row>
    <row r="17" spans="3:13" x14ac:dyDescent="0.3">
      <c r="C17" s="27" t="s">
        <v>34</v>
      </c>
      <c r="D17" s="30">
        <v>22142.027935302867</v>
      </c>
      <c r="E17" s="65">
        <v>18.067240445165076</v>
      </c>
      <c r="F17" s="65">
        <v>65.741748097096391</v>
      </c>
      <c r="G17" s="65">
        <v>1187.7719701557144</v>
      </c>
      <c r="H17" s="30">
        <v>26299680.14395754</v>
      </c>
      <c r="I17" s="30">
        <v>14155.837921142953</v>
      </c>
      <c r="J17" s="64">
        <v>12.194570571653493</v>
      </c>
      <c r="K17" s="64">
        <v>62.935020760315943</v>
      </c>
      <c r="L17" s="65">
        <v>767.46555209015014</v>
      </c>
      <c r="M17" s="30">
        <v>10864117.965448665</v>
      </c>
    </row>
    <row r="18" spans="3:13" x14ac:dyDescent="0.3">
      <c r="C18" s="27" t="s">
        <v>35</v>
      </c>
      <c r="D18" s="30">
        <v>31058.506132748393</v>
      </c>
      <c r="E18" s="65">
        <v>27.494955771668565</v>
      </c>
      <c r="F18" s="65">
        <v>25.848528733593007</v>
      </c>
      <c r="G18" s="65">
        <v>710.70415429284344</v>
      </c>
      <c r="H18" s="30">
        <v>22073409.334674045</v>
      </c>
      <c r="I18" s="30">
        <v>24771.406710341351</v>
      </c>
      <c r="J18" s="64">
        <v>20.318633253817694</v>
      </c>
      <c r="K18" s="64">
        <v>21.686905937234567</v>
      </c>
      <c r="L18" s="65">
        <v>440.64828814871032</v>
      </c>
      <c r="M18" s="30">
        <v>10915477.961947396</v>
      </c>
    </row>
    <row r="19" spans="3:13" x14ac:dyDescent="0.3">
      <c r="C19" s="27" t="s">
        <v>157</v>
      </c>
      <c r="D19" s="30">
        <v>14715.499772530338</v>
      </c>
      <c r="E19" s="65">
        <v>9.7165503445366017</v>
      </c>
      <c r="F19" s="65">
        <v>58.07292323177613</v>
      </c>
      <c r="G19" s="65">
        <v>564.26848223596232</v>
      </c>
      <c r="H19" s="30">
        <v>8303492.7219893439</v>
      </c>
      <c r="I19" s="30">
        <v>9086.6901874321429</v>
      </c>
      <c r="J19" s="64">
        <v>7.4860285929990384</v>
      </c>
      <c r="K19" s="64">
        <v>53.992507358306192</v>
      </c>
      <c r="L19" s="65">
        <v>404.18945389199121</v>
      </c>
      <c r="M19" s="30">
        <v>3672744.3445439124</v>
      </c>
    </row>
    <row r="20" spans="3:13" x14ac:dyDescent="0.3">
      <c r="C20" s="27" t="s">
        <v>36</v>
      </c>
      <c r="D20" s="30">
        <v>87292.394236850771</v>
      </c>
      <c r="E20" s="65">
        <v>30.47033414772222</v>
      </c>
      <c r="F20" s="65">
        <v>17.697310118962367</v>
      </c>
      <c r="G20" s="65">
        <v>539.24295284064885</v>
      </c>
      <c r="H20" s="30">
        <v>47071808.428809457</v>
      </c>
      <c r="I20" s="30">
        <v>22871.36439498734</v>
      </c>
      <c r="J20" s="64">
        <v>17.246963040582219</v>
      </c>
      <c r="K20" s="64">
        <v>27.91251212914208</v>
      </c>
      <c r="L20" s="65">
        <v>481.40606506111618</v>
      </c>
      <c r="M20" s="30">
        <v>11010413.53596977</v>
      </c>
    </row>
    <row r="21" spans="3:13" x14ac:dyDescent="0.3">
      <c r="C21" s="26"/>
      <c r="D21" s="61"/>
      <c r="E21" s="63"/>
      <c r="F21" s="63"/>
      <c r="G21" s="63"/>
      <c r="H21" s="61"/>
      <c r="I21" s="61"/>
      <c r="J21" s="62"/>
      <c r="K21" s="62"/>
      <c r="L21" s="63"/>
      <c r="M21" s="61"/>
    </row>
    <row r="22" spans="3:13" x14ac:dyDescent="0.3">
      <c r="C22" s="50" t="s">
        <v>37</v>
      </c>
      <c r="D22" s="61">
        <v>180291.72124325886</v>
      </c>
      <c r="E22" s="63">
        <v>20.0682287316572</v>
      </c>
      <c r="F22" s="63">
        <v>60.325954437994504</v>
      </c>
      <c r="G22" s="63">
        <v>1210.6350521172039</v>
      </c>
      <c r="H22" s="61">
        <v>218267477.34363335</v>
      </c>
      <c r="I22" s="61">
        <v>137653.88372583874</v>
      </c>
      <c r="J22" s="62">
        <v>18.257024646136752</v>
      </c>
      <c r="K22" s="62">
        <v>50.298459932361432</v>
      </c>
      <c r="L22" s="63">
        <v>918.30022264784429</v>
      </c>
      <c r="M22" s="61">
        <v>126407592.07377836</v>
      </c>
    </row>
    <row r="23" spans="3:13" x14ac:dyDescent="0.3">
      <c r="C23" s="27" t="s">
        <v>38</v>
      </c>
      <c r="D23" s="30">
        <v>34013.785165038731</v>
      </c>
      <c r="E23" s="65">
        <v>22.974999812255135</v>
      </c>
      <c r="F23" s="65">
        <v>51.981646463014634</v>
      </c>
      <c r="G23" s="65">
        <v>1194.2783177284737</v>
      </c>
      <c r="H23" s="30">
        <v>40621926.126480162</v>
      </c>
      <c r="I23" s="30">
        <v>24829.541592234047</v>
      </c>
      <c r="J23" s="64">
        <v>19.037404866662808</v>
      </c>
      <c r="K23" s="64">
        <v>47.159556276717595</v>
      </c>
      <c r="L23" s="65">
        <v>897.79556617204173</v>
      </c>
      <c r="M23" s="30">
        <v>22291852.351592034</v>
      </c>
    </row>
    <row r="24" spans="3:13" x14ac:dyDescent="0.3">
      <c r="C24" s="27" t="s">
        <v>39</v>
      </c>
      <c r="D24" s="30">
        <v>24111.81162959669</v>
      </c>
      <c r="E24" s="65">
        <v>21.381118551446768</v>
      </c>
      <c r="F24" s="65">
        <v>52.257194341118819</v>
      </c>
      <c r="G24" s="65">
        <v>1117.3172673734541</v>
      </c>
      <c r="H24" s="30">
        <v>26940543.481404435</v>
      </c>
      <c r="I24" s="30">
        <v>20380.532108540217</v>
      </c>
      <c r="J24" s="64">
        <v>23.458192391051064</v>
      </c>
      <c r="K24" s="64">
        <v>39.400610431885163</v>
      </c>
      <c r="L24" s="65">
        <v>924.26709983601563</v>
      </c>
      <c r="M24" s="30">
        <v>18837055.305075273</v>
      </c>
    </row>
    <row r="25" spans="3:13" x14ac:dyDescent="0.3">
      <c r="C25" s="27" t="s">
        <v>40</v>
      </c>
      <c r="D25" s="30">
        <v>30406.57270812089</v>
      </c>
      <c r="E25" s="65">
        <v>19.797052345084527</v>
      </c>
      <c r="F25" s="65">
        <v>56.663293852710964</v>
      </c>
      <c r="G25" s="65">
        <v>1121.7661944470249</v>
      </c>
      <c r="H25" s="30">
        <v>34109065.352965541</v>
      </c>
      <c r="I25" s="30">
        <v>23229.25097787967</v>
      </c>
      <c r="J25" s="64">
        <v>18.591512801168378</v>
      </c>
      <c r="K25" s="64">
        <v>46.373296926216398</v>
      </c>
      <c r="L25" s="65">
        <v>862.14974343613449</v>
      </c>
      <c r="M25" s="30">
        <v>20027092.770792525</v>
      </c>
    </row>
    <row r="26" spans="3:13" x14ac:dyDescent="0.3">
      <c r="C26" s="27" t="s">
        <v>41</v>
      </c>
      <c r="D26" s="30">
        <v>22116.38918876501</v>
      </c>
      <c r="E26" s="65">
        <v>13.696810553340814</v>
      </c>
      <c r="F26" s="65">
        <v>107.68643723545897</v>
      </c>
      <c r="G26" s="65">
        <v>1474.9607299783083</v>
      </c>
      <c r="H26" s="30">
        <v>32620805.542345185</v>
      </c>
      <c r="I26" s="30">
        <v>17608.39289072025</v>
      </c>
      <c r="J26" s="64">
        <v>12.228295166134718</v>
      </c>
      <c r="K26" s="64">
        <v>77.454471826500466</v>
      </c>
      <c r="L26" s="65">
        <v>947.13614343151357</v>
      </c>
      <c r="M26" s="30">
        <v>16677545.33454367</v>
      </c>
    </row>
    <row r="27" spans="3:13" x14ac:dyDescent="0.3">
      <c r="C27" s="27" t="s">
        <v>158</v>
      </c>
      <c r="D27" s="30">
        <v>12840.677661055988</v>
      </c>
      <c r="E27" s="30">
        <v>18.865702798740386</v>
      </c>
      <c r="F27" s="30">
        <v>59.201486862472819</v>
      </c>
      <c r="G27" s="30">
        <v>1116.877656390945</v>
      </c>
      <c r="H27" s="30">
        <v>14341465.972551778</v>
      </c>
      <c r="I27" s="30">
        <v>7884.000456304213</v>
      </c>
      <c r="J27" s="64">
        <v>18.912437119082387</v>
      </c>
      <c r="K27" s="64">
        <v>43.23637658867559</v>
      </c>
      <c r="L27" s="65">
        <v>817.70525349029322</v>
      </c>
      <c r="M27" s="30">
        <v>6446788.5916398233</v>
      </c>
    </row>
    <row r="28" spans="3:13" x14ac:dyDescent="0.3">
      <c r="C28" s="27" t="s">
        <v>42</v>
      </c>
      <c r="D28" s="30">
        <v>56802.484890681561</v>
      </c>
      <c r="E28" s="65">
        <v>20.668081317256242</v>
      </c>
      <c r="F28" s="65">
        <v>59.313259922113239</v>
      </c>
      <c r="G28" s="65">
        <v>1225.8912792617925</v>
      </c>
      <c r="H28" s="30">
        <v>69633670.867886215</v>
      </c>
      <c r="I28" s="30">
        <v>43722.165700160331</v>
      </c>
      <c r="J28" s="64">
        <v>17.521471109896751</v>
      </c>
      <c r="K28" s="64">
        <v>54.990916373046147</v>
      </c>
      <c r="L28" s="65">
        <v>963.5217525370756</v>
      </c>
      <c r="M28" s="30">
        <v>42127257.720134906</v>
      </c>
    </row>
    <row r="29" spans="3:13" x14ac:dyDescent="0.3">
      <c r="C29" s="15"/>
      <c r="D29" s="30"/>
      <c r="E29" s="65"/>
      <c r="F29" s="65"/>
      <c r="G29" s="65"/>
      <c r="H29" s="66"/>
      <c r="I29" s="30"/>
      <c r="J29" s="64"/>
      <c r="K29" s="64"/>
      <c r="L29" s="65"/>
      <c r="M29" s="66"/>
    </row>
    <row r="30" spans="3:13" x14ac:dyDescent="0.3">
      <c r="C30" s="51" t="s">
        <v>43</v>
      </c>
      <c r="D30" s="67">
        <v>19834.312558835041</v>
      </c>
      <c r="E30" s="68">
        <v>15.731506007338332</v>
      </c>
      <c r="F30" s="68">
        <v>74.068944927332794</v>
      </c>
      <c r="G30" s="68">
        <v>1165.2160520815476</v>
      </c>
      <c r="H30" s="67">
        <v>23111259.375557236</v>
      </c>
      <c r="I30" s="67">
        <v>17543.907144415087</v>
      </c>
      <c r="J30" s="69">
        <v>16.630890837980708</v>
      </c>
      <c r="K30" s="69">
        <v>48.24496560135082</v>
      </c>
      <c r="L30" s="68">
        <v>802.35675639820022</v>
      </c>
      <c r="M30" s="67">
        <v>14076472.430944094</v>
      </c>
    </row>
    <row r="31" spans="3:13" x14ac:dyDescent="0.3">
      <c r="C31" s="51" t="s">
        <v>150</v>
      </c>
      <c r="D31" s="67">
        <v>10128.413400940335</v>
      </c>
      <c r="E31" s="68">
        <v>11.850368004348113</v>
      </c>
      <c r="F31" s="68">
        <v>135.9931110493639</v>
      </c>
      <c r="G31" s="68">
        <v>1611.5684119911416</v>
      </c>
      <c r="H31" s="67">
        <v>16322631.100543216</v>
      </c>
      <c r="I31" s="67">
        <v>5080.2849619963254</v>
      </c>
      <c r="J31" s="69">
        <v>9.4211751485460091</v>
      </c>
      <c r="K31" s="69">
        <v>124.37396067562759</v>
      </c>
      <c r="L31" s="68">
        <v>1171.7488674434614</v>
      </c>
      <c r="M31" s="67">
        <v>5952818.1505092382</v>
      </c>
    </row>
    <row r="32" spans="3:13" x14ac:dyDescent="0.3">
      <c r="C32" s="51" t="s">
        <v>44</v>
      </c>
      <c r="D32" s="67">
        <v>18442.800073114773</v>
      </c>
      <c r="E32" s="68">
        <v>11.993316280636487</v>
      </c>
      <c r="F32" s="68">
        <v>97.548377904856324</v>
      </c>
      <c r="G32" s="68">
        <v>1169.9285488759933</v>
      </c>
      <c r="H32" s="67">
        <v>21576758.326749235</v>
      </c>
      <c r="I32" s="67">
        <v>12506.545791539102</v>
      </c>
      <c r="J32" s="69">
        <v>11.932994436055827</v>
      </c>
      <c r="K32" s="69">
        <v>65.587148769032922</v>
      </c>
      <c r="L32" s="68">
        <v>782.65108133763545</v>
      </c>
      <c r="M32" s="67">
        <v>9788261.5875467341</v>
      </c>
    </row>
    <row r="33" spans="3:13" x14ac:dyDescent="0.3">
      <c r="C33" s="51" t="s">
        <v>45</v>
      </c>
      <c r="D33" s="67">
        <v>16800.547930156335</v>
      </c>
      <c r="E33" s="68">
        <v>14.756453047308447</v>
      </c>
      <c r="F33" s="68">
        <v>75.203333067890057</v>
      </c>
      <c r="G33" s="68">
        <v>1109.734453417419</v>
      </c>
      <c r="H33" s="67">
        <v>18644146.874385182</v>
      </c>
      <c r="I33" s="67">
        <v>10607.027889747715</v>
      </c>
      <c r="J33" s="69">
        <v>14.749673345254731</v>
      </c>
      <c r="K33" s="69">
        <v>58.689004319538071</v>
      </c>
      <c r="L33" s="68">
        <v>865.64364267143071</v>
      </c>
      <c r="M33" s="67">
        <v>9181906.260398671</v>
      </c>
    </row>
    <row r="34" spans="3:13" x14ac:dyDescent="0.3">
      <c r="C34" s="12"/>
      <c r="D34" s="9"/>
      <c r="E34" s="40"/>
      <c r="F34" s="40"/>
      <c r="G34" s="40"/>
      <c r="H34" s="9"/>
      <c r="I34" s="9"/>
      <c r="J34" s="41"/>
      <c r="K34" s="41"/>
      <c r="L34" s="40"/>
      <c r="M34" s="9"/>
    </row>
    <row r="35" spans="3:13" x14ac:dyDescent="0.3">
      <c r="C35" s="42" t="s">
        <v>46</v>
      </c>
      <c r="D35" s="43">
        <v>1516953.9998942141</v>
      </c>
      <c r="E35" s="44">
        <v>12.60352520182048</v>
      </c>
      <c r="F35" s="44">
        <v>45.115975808244038</v>
      </c>
      <c r="G35" s="44">
        <v>568.62033810392859</v>
      </c>
      <c r="H35" s="45">
        <v>862570896.30795252</v>
      </c>
      <c r="I35" s="43">
        <v>1077101.9998558434</v>
      </c>
      <c r="J35" s="46">
        <v>10.150805951738798</v>
      </c>
      <c r="K35" s="46">
        <v>38.934440619378869</v>
      </c>
      <c r="L35" s="44">
        <v>395.21595156681065</v>
      </c>
      <c r="M35" s="45">
        <v>425687891.80754209</v>
      </c>
    </row>
    <row r="36" spans="3:13" x14ac:dyDescent="0.3">
      <c r="C36" s="12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3:13" x14ac:dyDescent="0.3">
      <c r="C37" s="174"/>
      <c r="D37" s="9"/>
      <c r="E37" s="9"/>
      <c r="F37" s="9"/>
      <c r="G37" s="9"/>
      <c r="H37" s="9"/>
      <c r="I37" s="9"/>
      <c r="J37" s="9"/>
      <c r="K37" s="9"/>
      <c r="L37" s="9"/>
      <c r="M37" s="9"/>
    </row>
  </sheetData>
  <mergeCells count="4">
    <mergeCell ref="C5:E5"/>
    <mergeCell ref="C7:C8"/>
    <mergeCell ref="D7:H7"/>
    <mergeCell ref="I7:M7"/>
  </mergeCells>
  <pageMargins left="0.7" right="0.7" top="0.75" bottom="0.75" header="0.3" footer="0.3"/>
  <pageSetup orientation="portrait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M21"/>
  <sheetViews>
    <sheetView workbookViewId="0">
      <selection activeCell="O12" sqref="O12"/>
    </sheetView>
  </sheetViews>
  <sheetFormatPr baseColWidth="10" defaultColWidth="11.44140625" defaultRowHeight="14.4" x14ac:dyDescent="0.3"/>
  <cols>
    <col min="1" max="2" width="11.44140625" style="24"/>
    <col min="3" max="3" width="24.5546875" style="24" customWidth="1"/>
    <col min="4" max="4" width="11.44140625" style="24"/>
    <col min="5" max="5" width="13.109375" style="24" customWidth="1"/>
    <col min="6" max="7" width="11.44140625" style="24"/>
    <col min="8" max="8" width="13.6640625" style="24" customWidth="1"/>
    <col min="9" max="9" width="11.44140625" style="24"/>
    <col min="10" max="10" width="13.44140625" style="24" customWidth="1"/>
    <col min="11" max="12" width="11.44140625" style="24"/>
    <col min="13" max="13" width="13.88671875" style="24" customWidth="1"/>
    <col min="14" max="16384" width="11.44140625" style="24"/>
  </cols>
  <sheetData>
    <row r="4" spans="3:13" x14ac:dyDescent="0.3">
      <c r="C4" s="52" t="s">
        <v>48</v>
      </c>
      <c r="D4" s="54"/>
      <c r="E4" s="54"/>
      <c r="F4" s="54"/>
      <c r="G4" s="54"/>
      <c r="H4" s="54"/>
      <c r="I4" s="54"/>
      <c r="J4" s="9"/>
      <c r="K4" s="40"/>
      <c r="L4" s="40"/>
      <c r="M4" s="40"/>
    </row>
    <row r="5" spans="3:13" x14ac:dyDescent="0.3">
      <c r="C5" s="59" t="s">
        <v>164</v>
      </c>
      <c r="D5" s="55"/>
      <c r="E5" s="55"/>
      <c r="F5" s="56"/>
      <c r="G5" s="56"/>
      <c r="H5" s="56"/>
      <c r="I5" s="9"/>
      <c r="J5" s="9"/>
      <c r="K5" s="40"/>
      <c r="L5" s="40"/>
      <c r="M5" s="40"/>
    </row>
    <row r="6" spans="3:13" x14ac:dyDescent="0.3">
      <c r="C6" s="56"/>
      <c r="D6" s="56"/>
      <c r="E6" s="56"/>
      <c r="F6" s="56"/>
      <c r="G6" s="56"/>
      <c r="H6" s="56"/>
      <c r="I6" s="9"/>
      <c r="J6" s="9"/>
      <c r="K6" s="40"/>
      <c r="L6" s="40"/>
      <c r="M6" s="40"/>
    </row>
    <row r="7" spans="3:13" ht="15" customHeight="1" x14ac:dyDescent="0.3">
      <c r="C7" s="197" t="s">
        <v>49</v>
      </c>
      <c r="D7" s="194" t="s">
        <v>156</v>
      </c>
      <c r="E7" s="195"/>
      <c r="F7" s="195"/>
      <c r="G7" s="195"/>
      <c r="H7" s="196"/>
      <c r="I7" s="194" t="s">
        <v>164</v>
      </c>
      <c r="J7" s="195"/>
      <c r="K7" s="195"/>
      <c r="L7" s="195"/>
      <c r="M7" s="196"/>
    </row>
    <row r="8" spans="3:13" ht="69" x14ac:dyDescent="0.3">
      <c r="C8" s="198"/>
      <c r="D8" s="47" t="s">
        <v>16</v>
      </c>
      <c r="E8" s="48" t="s">
        <v>24</v>
      </c>
      <c r="F8" s="48" t="s">
        <v>47</v>
      </c>
      <c r="G8" s="48" t="s">
        <v>26</v>
      </c>
      <c r="H8" s="49" t="s">
        <v>17</v>
      </c>
      <c r="I8" s="47" t="s">
        <v>16</v>
      </c>
      <c r="J8" s="48" t="s">
        <v>24</v>
      </c>
      <c r="K8" s="48" t="s">
        <v>47</v>
      </c>
      <c r="L8" s="48" t="s">
        <v>26</v>
      </c>
      <c r="M8" s="49" t="s">
        <v>17</v>
      </c>
    </row>
    <row r="9" spans="3:13" x14ac:dyDescent="0.3"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3:13" x14ac:dyDescent="0.3">
      <c r="C10" s="50" t="s">
        <v>50</v>
      </c>
      <c r="D10" s="61">
        <v>1411969.6060333012</v>
      </c>
      <c r="E10" s="62">
        <v>12.754047095431572</v>
      </c>
      <c r="F10" s="62">
        <v>42.092562811710494</v>
      </c>
      <c r="G10" s="63">
        <v>536.85052846796873</v>
      </c>
      <c r="H10" s="61">
        <v>758016629.17968714</v>
      </c>
      <c r="I10" s="61">
        <v>985606.13768028305</v>
      </c>
      <c r="J10" s="62">
        <v>10.417196121562961</v>
      </c>
      <c r="K10" s="62">
        <v>35.132209691339966</v>
      </c>
      <c r="L10" s="63">
        <v>365.97911853856482</v>
      </c>
      <c r="M10" s="61">
        <v>360711265.49442869</v>
      </c>
    </row>
    <row r="11" spans="3:13" x14ac:dyDescent="0.3">
      <c r="C11" s="27" t="s">
        <v>51</v>
      </c>
      <c r="D11" s="30">
        <v>1011587.2139143656</v>
      </c>
      <c r="E11" s="64">
        <v>9.8044024427183221</v>
      </c>
      <c r="F11" s="64">
        <v>58.771886629871396</v>
      </c>
      <c r="G11" s="65">
        <v>576.22322883707636</v>
      </c>
      <c r="H11" s="30">
        <v>582900050.65203738</v>
      </c>
      <c r="I11" s="30">
        <v>690684.92071863019</v>
      </c>
      <c r="J11" s="64">
        <v>9.0140453016948943</v>
      </c>
      <c r="K11" s="64">
        <v>44.97970346379882</v>
      </c>
      <c r="L11" s="65">
        <v>405.44908467948505</v>
      </c>
      <c r="M11" s="30">
        <v>280037568.90729195</v>
      </c>
    </row>
    <row r="12" spans="3:13" x14ac:dyDescent="0.3">
      <c r="C12" s="27" t="s">
        <v>52</v>
      </c>
      <c r="D12" s="30">
        <v>321356.70613312791</v>
      </c>
      <c r="E12" s="64">
        <v>22.21939991948204</v>
      </c>
      <c r="F12" s="64">
        <v>20.236754711700812</v>
      </c>
      <c r="G12" s="65">
        <v>449.64854601174301</v>
      </c>
      <c r="H12" s="30">
        <v>144497575.66388449</v>
      </c>
      <c r="I12" s="30">
        <v>234182.17068369419</v>
      </c>
      <c r="J12" s="64">
        <v>14.900679304685566</v>
      </c>
      <c r="K12" s="64">
        <v>18.67609908546056</v>
      </c>
      <c r="L12" s="65">
        <v>278.28656313497885</v>
      </c>
      <c r="M12" s="30">
        <v>65169751.427054241</v>
      </c>
    </row>
    <row r="13" spans="3:13" x14ac:dyDescent="0.3">
      <c r="C13" s="27" t="s">
        <v>53</v>
      </c>
      <c r="D13" s="30">
        <v>2350.6397597985119</v>
      </c>
      <c r="E13" s="64">
        <v>15.082449511855698</v>
      </c>
      <c r="F13" s="64">
        <v>78.54433063035313</v>
      </c>
      <c r="G13" s="65">
        <v>1184.6409011748021</v>
      </c>
      <c r="H13" s="30">
        <v>2784664.0033850307</v>
      </c>
      <c r="I13" s="30">
        <v>1727.3756528826882</v>
      </c>
      <c r="J13" s="64">
        <v>10.392408810698949</v>
      </c>
      <c r="K13" s="64">
        <v>109.23907230140387</v>
      </c>
      <c r="L13" s="65">
        <v>1135.2570974576895</v>
      </c>
      <c r="M13" s="30">
        <v>1961015.469910681</v>
      </c>
    </row>
    <row r="14" spans="3:13" x14ac:dyDescent="0.3">
      <c r="C14" s="27" t="s">
        <v>54</v>
      </c>
      <c r="D14" s="30">
        <v>8237.0294441976766</v>
      </c>
      <c r="E14" s="64">
        <v>50.753798601367784</v>
      </c>
      <c r="F14" s="64">
        <v>30.440526077499271</v>
      </c>
      <c r="G14" s="65">
        <v>1544.9723298570823</v>
      </c>
      <c r="H14" s="30">
        <v>12725982.571503466</v>
      </c>
      <c r="I14" s="30">
        <v>4848.6865679149641</v>
      </c>
      <c r="J14" s="64">
        <v>71.892978054149296</v>
      </c>
      <c r="K14" s="64">
        <v>21.729747566635382</v>
      </c>
      <c r="L14" s="65">
        <v>1562.2162649303211</v>
      </c>
      <c r="M14" s="30">
        <v>7574697.0199459288</v>
      </c>
    </row>
    <row r="15" spans="3:13" x14ac:dyDescent="0.3">
      <c r="C15" s="27" t="s">
        <v>55</v>
      </c>
      <c r="D15" s="30">
        <v>68438.01678181006</v>
      </c>
      <c r="E15" s="64">
        <v>7.2540324153943061</v>
      </c>
      <c r="F15" s="64">
        <v>30.432687752129318</v>
      </c>
      <c r="G15" s="65">
        <v>220.75970344151935</v>
      </c>
      <c r="H15" s="30">
        <v>15108356.288878093</v>
      </c>
      <c r="I15" s="30">
        <v>54162.984057159556</v>
      </c>
      <c r="J15" s="64">
        <v>3.4225539507746405</v>
      </c>
      <c r="K15" s="64">
        <v>32.195328412067802</v>
      </c>
      <c r="L15" s="65">
        <v>110.19024845320975</v>
      </c>
      <c r="M15" s="30">
        <v>5968232.670225651</v>
      </c>
    </row>
    <row r="16" spans="3:13" x14ac:dyDescent="0.3">
      <c r="C16" s="28" t="s">
        <v>56</v>
      </c>
      <c r="D16" s="30"/>
      <c r="E16" s="64"/>
      <c r="F16" s="64"/>
      <c r="G16" s="65"/>
      <c r="H16" s="30"/>
      <c r="I16" s="30"/>
      <c r="J16" s="64"/>
      <c r="K16" s="64"/>
      <c r="L16" s="65"/>
      <c r="M16" s="30"/>
    </row>
    <row r="17" spans="3:13" x14ac:dyDescent="0.3">
      <c r="C17" s="50" t="s">
        <v>57</v>
      </c>
      <c r="D17" s="61">
        <v>104984.39386091093</v>
      </c>
      <c r="E17" s="62">
        <v>10.579106800138907</v>
      </c>
      <c r="F17" s="62">
        <v>94.138660739240635</v>
      </c>
      <c r="G17" s="63">
        <v>995.90294598246942</v>
      </c>
      <c r="H17" s="61">
        <v>104554267.12826489</v>
      </c>
      <c r="I17" s="61">
        <v>91495.862175562055</v>
      </c>
      <c r="J17" s="62">
        <v>7.2812140362853572</v>
      </c>
      <c r="K17" s="62">
        <v>97.533072767730573</v>
      </c>
      <c r="L17" s="63">
        <v>710.1591784384409</v>
      </c>
      <c r="M17" s="61">
        <v>64976626.313114002</v>
      </c>
    </row>
    <row r="18" spans="3:13" x14ac:dyDescent="0.3">
      <c r="C18" s="27" t="s">
        <v>58</v>
      </c>
      <c r="D18" s="30">
        <v>100303.70688053546</v>
      </c>
      <c r="E18" s="64">
        <v>10.795128049054757</v>
      </c>
      <c r="F18" s="64">
        <v>93.06212160780241</v>
      </c>
      <c r="G18" s="65">
        <v>1004.6175192729315</v>
      </c>
      <c r="H18" s="30">
        <v>100766861.18020289</v>
      </c>
      <c r="I18" s="30">
        <v>84781.944321023242</v>
      </c>
      <c r="J18" s="64">
        <v>7.274465827296309</v>
      </c>
      <c r="K18" s="64">
        <v>98.201792514430011</v>
      </c>
      <c r="L18" s="65">
        <v>714.365583825464</v>
      </c>
      <c r="M18" s="30">
        <v>60565303.152745806</v>
      </c>
    </row>
    <row r="19" spans="3:13" x14ac:dyDescent="0.3">
      <c r="C19" s="27" t="s">
        <v>59</v>
      </c>
      <c r="D19" s="30">
        <v>4680.6869803753134</v>
      </c>
      <c r="E19" s="64">
        <v>5.9499290486533285</v>
      </c>
      <c r="F19" s="64">
        <v>135.99422649452092</v>
      </c>
      <c r="G19" s="65">
        <v>809.15599866888954</v>
      </c>
      <c r="H19" s="30">
        <v>3787405.9480620567</v>
      </c>
      <c r="I19" s="30">
        <v>6713.9178545387767</v>
      </c>
      <c r="J19" s="64">
        <v>7.3664290018495855</v>
      </c>
      <c r="K19" s="64">
        <v>89.194041598243132</v>
      </c>
      <c r="L19" s="65">
        <v>657.04157482147707</v>
      </c>
      <c r="M19" s="30">
        <v>4411323.1603681911</v>
      </c>
    </row>
    <row r="20" spans="3:13" x14ac:dyDescent="0.3">
      <c r="C20" s="12" t="s">
        <v>56</v>
      </c>
      <c r="D20" s="12"/>
      <c r="E20" s="41"/>
      <c r="F20" s="41"/>
      <c r="G20" s="40"/>
      <c r="H20" s="58"/>
      <c r="I20" s="12"/>
      <c r="J20" s="41"/>
      <c r="K20" s="41"/>
      <c r="L20" s="40"/>
      <c r="M20" s="58"/>
    </row>
    <row r="21" spans="3:13" x14ac:dyDescent="0.3">
      <c r="C21" s="42" t="s">
        <v>46</v>
      </c>
      <c r="D21" s="43">
        <v>1516953.9998942141</v>
      </c>
      <c r="E21" s="46">
        <v>12.60352520182048</v>
      </c>
      <c r="F21" s="46">
        <v>45.115975808244038</v>
      </c>
      <c r="G21" s="44">
        <v>568.62033810392859</v>
      </c>
      <c r="H21" s="45">
        <v>862570896.30795252</v>
      </c>
      <c r="I21" s="43">
        <v>1077101.9998558434</v>
      </c>
      <c r="J21" s="46">
        <v>10.150805951738798</v>
      </c>
      <c r="K21" s="46">
        <v>38.934440619378869</v>
      </c>
      <c r="L21" s="44">
        <v>395.21595156681065</v>
      </c>
      <c r="M21" s="45">
        <v>425687891.80754209</v>
      </c>
    </row>
  </sheetData>
  <mergeCells count="3">
    <mergeCell ref="C7:C8"/>
    <mergeCell ref="D7:H7"/>
    <mergeCell ref="I7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N29"/>
  <sheetViews>
    <sheetView workbookViewId="0">
      <selection activeCell="P16" sqref="P16"/>
    </sheetView>
  </sheetViews>
  <sheetFormatPr baseColWidth="10" defaultColWidth="11.44140625" defaultRowHeight="14.4" x14ac:dyDescent="0.3"/>
  <cols>
    <col min="1" max="2" width="11.44140625" style="24"/>
    <col min="3" max="3" width="14.6640625" style="24" customWidth="1"/>
    <col min="4" max="4" width="15.33203125" style="24" customWidth="1"/>
    <col min="5" max="5" width="11.44140625" style="24"/>
    <col min="6" max="6" width="13.5546875" style="24" customWidth="1"/>
    <col min="7" max="8" width="11.44140625" style="24"/>
    <col min="9" max="9" width="13.109375" style="24" customWidth="1"/>
    <col min="10" max="10" width="11.44140625" style="24"/>
    <col min="11" max="11" width="13.44140625" style="24" customWidth="1"/>
    <col min="12" max="13" width="11.44140625" style="24"/>
    <col min="14" max="14" width="15.88671875" style="24" customWidth="1"/>
    <col min="15" max="16384" width="11.44140625" style="24"/>
  </cols>
  <sheetData>
    <row r="4" spans="3:14" x14ac:dyDescent="0.3">
      <c r="C4" s="52" t="s">
        <v>60</v>
      </c>
      <c r="D4" s="76"/>
      <c r="E4" s="76"/>
      <c r="F4" s="76"/>
      <c r="G4" s="76"/>
      <c r="H4" s="76"/>
      <c r="I4" s="76"/>
      <c r="J4" s="76"/>
      <c r="K4" s="77"/>
      <c r="L4" s="77"/>
      <c r="M4" s="77"/>
      <c r="N4" s="77"/>
    </row>
    <row r="5" spans="3:14" x14ac:dyDescent="0.3">
      <c r="C5" s="59" t="s">
        <v>164</v>
      </c>
      <c r="D5" s="78"/>
      <c r="E5" s="78"/>
      <c r="F5" s="78"/>
      <c r="G5" s="28"/>
      <c r="H5" s="79"/>
      <c r="I5" s="28"/>
      <c r="J5" s="28"/>
      <c r="K5" s="77"/>
      <c r="L5" s="77"/>
      <c r="M5" s="77"/>
      <c r="N5" s="77"/>
    </row>
    <row r="6" spans="3:14" x14ac:dyDescent="0.3">
      <c r="C6" s="78"/>
      <c r="D6" s="67"/>
      <c r="E6" s="28"/>
      <c r="F6" s="28"/>
      <c r="G6" s="28"/>
      <c r="H6" s="79"/>
      <c r="I6" s="28"/>
      <c r="J6" s="28"/>
      <c r="K6" s="77"/>
      <c r="L6" s="77"/>
      <c r="M6" s="77"/>
      <c r="N6" s="77"/>
    </row>
    <row r="7" spans="3:14" ht="15" customHeight="1" x14ac:dyDescent="0.3">
      <c r="C7" s="200" t="s">
        <v>61</v>
      </c>
      <c r="D7" s="192" t="s">
        <v>62</v>
      </c>
      <c r="E7" s="194" t="s">
        <v>156</v>
      </c>
      <c r="F7" s="195"/>
      <c r="G7" s="195"/>
      <c r="H7" s="195"/>
      <c r="I7" s="196"/>
      <c r="J7" s="194" t="s">
        <v>164</v>
      </c>
      <c r="K7" s="195"/>
      <c r="L7" s="195"/>
      <c r="M7" s="195"/>
      <c r="N7" s="196"/>
    </row>
    <row r="8" spans="3:14" ht="69" x14ac:dyDescent="0.3">
      <c r="C8" s="201"/>
      <c r="D8" s="193"/>
      <c r="E8" s="47" t="s">
        <v>16</v>
      </c>
      <c r="F8" s="48" t="s">
        <v>24</v>
      </c>
      <c r="G8" s="48" t="s">
        <v>47</v>
      </c>
      <c r="H8" s="48" t="s">
        <v>26</v>
      </c>
      <c r="I8" s="49" t="s">
        <v>17</v>
      </c>
      <c r="J8" s="47" t="s">
        <v>16</v>
      </c>
      <c r="K8" s="48" t="s">
        <v>24</v>
      </c>
      <c r="L8" s="48" t="s">
        <v>47</v>
      </c>
      <c r="M8" s="48" t="s">
        <v>26</v>
      </c>
      <c r="N8" s="49" t="s">
        <v>17</v>
      </c>
    </row>
    <row r="9" spans="3:14" x14ac:dyDescent="0.3">
      <c r="C9" s="202" t="s">
        <v>63</v>
      </c>
      <c r="D9" s="27" t="s">
        <v>64</v>
      </c>
      <c r="E9" s="80">
        <v>140653.15398510863</v>
      </c>
      <c r="F9" s="81">
        <v>11.788559273402372</v>
      </c>
      <c r="G9" s="81">
        <v>47.194619762779894</v>
      </c>
      <c r="H9" s="82">
        <v>556.35657245921743</v>
      </c>
      <c r="I9" s="80">
        <v>78253306.656733543</v>
      </c>
      <c r="J9" s="80">
        <v>95505.402343341149</v>
      </c>
      <c r="K9" s="81">
        <v>11.126034067864778</v>
      </c>
      <c r="L9" s="81">
        <v>36.069674405613604</v>
      </c>
      <c r="M9" s="82">
        <v>401.31242625364717</v>
      </c>
      <c r="N9" s="80">
        <v>38327504.734737016</v>
      </c>
    </row>
    <row r="10" spans="3:14" x14ac:dyDescent="0.3">
      <c r="C10" s="202"/>
      <c r="D10" s="27" t="s">
        <v>31</v>
      </c>
      <c r="E10" s="80">
        <v>91314.820825684888</v>
      </c>
      <c r="F10" s="81">
        <v>10.519140094983104</v>
      </c>
      <c r="G10" s="81">
        <v>78.086448808190994</v>
      </c>
      <c r="H10" s="82">
        <v>821.4022945330878</v>
      </c>
      <c r="I10" s="80">
        <v>75006203.351095304</v>
      </c>
      <c r="J10" s="80">
        <v>54392.790666586865</v>
      </c>
      <c r="K10" s="81">
        <v>7.9616159676452263</v>
      </c>
      <c r="L10" s="81">
        <v>82.745207354367338</v>
      </c>
      <c r="M10" s="82">
        <v>658.78556411864656</v>
      </c>
      <c r="N10" s="80">
        <v>35833185.283274904</v>
      </c>
    </row>
    <row r="11" spans="3:14" x14ac:dyDescent="0.3">
      <c r="C11" s="202"/>
      <c r="D11" s="27" t="s">
        <v>65</v>
      </c>
      <c r="E11" s="80">
        <v>103486.17264366092</v>
      </c>
      <c r="F11" s="81">
        <v>14.508048824399072</v>
      </c>
      <c r="G11" s="81">
        <v>94.912653460382444</v>
      </c>
      <c r="H11" s="82">
        <v>1376.9974104564994</v>
      </c>
      <c r="I11" s="80">
        <v>142500191.74837527</v>
      </c>
      <c r="J11" s="80">
        <v>71880.370963127032</v>
      </c>
      <c r="K11" s="81">
        <v>11.839684412564328</v>
      </c>
      <c r="L11" s="81">
        <v>74.493630830094204</v>
      </c>
      <c r="M11" s="82">
        <v>881.9810797743869</v>
      </c>
      <c r="N11" s="80">
        <v>63397127.196642324</v>
      </c>
    </row>
    <row r="12" spans="3:14" x14ac:dyDescent="0.3">
      <c r="C12" s="202"/>
      <c r="D12" s="27" t="s">
        <v>66</v>
      </c>
      <c r="E12" s="80">
        <v>73537.825023449943</v>
      </c>
      <c r="F12" s="81">
        <v>31.42807967134522</v>
      </c>
      <c r="G12" s="81">
        <v>25.488331056630514</v>
      </c>
      <c r="H12" s="82">
        <v>801.04929913740739</v>
      </c>
      <c r="I12" s="80">
        <v>58907423.195123896</v>
      </c>
      <c r="J12" s="80">
        <v>42913.876128207041</v>
      </c>
      <c r="K12" s="81">
        <v>18.009197828413999</v>
      </c>
      <c r="L12" s="81">
        <v>29.514669452370139</v>
      </c>
      <c r="M12" s="82">
        <v>531.53552100798152</v>
      </c>
      <c r="N12" s="80">
        <v>22810249.506278493</v>
      </c>
    </row>
    <row r="13" spans="3:14" x14ac:dyDescent="0.3">
      <c r="C13" s="202"/>
      <c r="D13" s="27" t="s">
        <v>37</v>
      </c>
      <c r="E13" s="80">
        <v>114613.44284350202</v>
      </c>
      <c r="F13" s="81">
        <v>22.119345403909211</v>
      </c>
      <c r="G13" s="81">
        <v>64.593815435793516</v>
      </c>
      <c r="H13" s="82">
        <v>1428.7729145806782</v>
      </c>
      <c r="I13" s="80">
        <v>163756582.78163621</v>
      </c>
      <c r="J13" s="80">
        <v>87279.678127313295</v>
      </c>
      <c r="K13" s="81">
        <v>20.22786992016545</v>
      </c>
      <c r="L13" s="81">
        <v>53.68218024930318</v>
      </c>
      <c r="M13" s="82">
        <v>1085.8761591137782</v>
      </c>
      <c r="N13" s="80">
        <v>94774921.653573811</v>
      </c>
    </row>
    <row r="14" spans="3:14" x14ac:dyDescent="0.3">
      <c r="C14" s="202"/>
      <c r="D14" s="27" t="s">
        <v>45</v>
      </c>
      <c r="E14" s="80">
        <v>41283.584678593659</v>
      </c>
      <c r="F14" s="81">
        <v>14.68168029353817</v>
      </c>
      <c r="G14" s="81">
        <v>90.807158094907578</v>
      </c>
      <c r="H14" s="82">
        <v>1333.2016635142106</v>
      </c>
      <c r="I14" s="80">
        <v>55039343.769330852</v>
      </c>
      <c r="J14" s="80">
        <v>28607.881771424549</v>
      </c>
      <c r="K14" s="81">
        <v>15.68116288783499</v>
      </c>
      <c r="L14" s="81">
        <v>59.5502558744476</v>
      </c>
      <c r="M14" s="82">
        <v>933.81726237946623</v>
      </c>
      <c r="N14" s="80">
        <v>26714533.838267099</v>
      </c>
    </row>
    <row r="15" spans="3:14" x14ac:dyDescent="0.3">
      <c r="C15" s="72"/>
      <c r="D15" s="73" t="s">
        <v>21</v>
      </c>
      <c r="E15" s="43">
        <v>564889.00000000012</v>
      </c>
      <c r="F15" s="46">
        <v>16.945759656544716</v>
      </c>
      <c r="G15" s="46">
        <v>59.907511666598694</v>
      </c>
      <c r="H15" s="44">
        <v>1015.1782943238304</v>
      </c>
      <c r="I15" s="45">
        <v>573463051.50229621</v>
      </c>
      <c r="J15" s="43">
        <v>380580.00000000023</v>
      </c>
      <c r="K15" s="46">
        <v>14.01445975363468</v>
      </c>
      <c r="L15" s="46">
        <v>52.845414326458368</v>
      </c>
      <c r="M15" s="44">
        <v>740.59993224229788</v>
      </c>
      <c r="N15" s="45">
        <v>281857522.21277356</v>
      </c>
    </row>
    <row r="16" spans="3:14" x14ac:dyDescent="0.3">
      <c r="C16" s="202" t="s">
        <v>67</v>
      </c>
      <c r="D16" s="27" t="s">
        <v>64</v>
      </c>
      <c r="E16" s="80">
        <v>757543.22607850167</v>
      </c>
      <c r="F16" s="81">
        <v>8.3716600680387128</v>
      </c>
      <c r="G16" s="81">
        <v>26.844949810904076</v>
      </c>
      <c r="H16" s="82">
        <v>224.73679436044895</v>
      </c>
      <c r="I16" s="80">
        <v>170247836.21835557</v>
      </c>
      <c r="J16" s="80">
        <v>579743.12483584008</v>
      </c>
      <c r="K16" s="81">
        <v>7.1574985667800091</v>
      </c>
      <c r="L16" s="81">
        <v>20.515432549977454</v>
      </c>
      <c r="M16" s="82">
        <v>146.83917907333563</v>
      </c>
      <c r="N16" s="80">
        <v>85129004.52430512</v>
      </c>
    </row>
    <row r="17" spans="3:14" x14ac:dyDescent="0.3">
      <c r="C17" s="202"/>
      <c r="D17" s="27" t="s">
        <v>31</v>
      </c>
      <c r="E17" s="80">
        <v>27231.369621223461</v>
      </c>
      <c r="F17" s="81">
        <v>7.2679000147326134</v>
      </c>
      <c r="G17" s="81">
        <v>53.077589410752253</v>
      </c>
      <c r="H17" s="82">
        <v>385.76261286037794</v>
      </c>
      <c r="I17" s="80">
        <v>10504844.296849877</v>
      </c>
      <c r="J17" s="80">
        <v>22025.852116959384</v>
      </c>
      <c r="K17" s="81">
        <v>6.2855741494296069</v>
      </c>
      <c r="L17" s="81">
        <v>51.158232473795721</v>
      </c>
      <c r="M17" s="82">
        <v>321.55886356780059</v>
      </c>
      <c r="N17" s="80">
        <v>7082607.9758418929</v>
      </c>
    </row>
    <row r="18" spans="3:14" x14ac:dyDescent="0.3">
      <c r="C18" s="202"/>
      <c r="D18" s="27" t="s">
        <v>65</v>
      </c>
      <c r="E18" s="80">
        <v>18161.06139159685</v>
      </c>
      <c r="F18" s="81">
        <v>15.586583885319579</v>
      </c>
      <c r="G18" s="81">
        <v>37.755932468950178</v>
      </c>
      <c r="H18" s="82">
        <v>588.48600859575299</v>
      </c>
      <c r="I18" s="80">
        <v>10687530.53020326</v>
      </c>
      <c r="J18" s="80">
        <v>13433.348123691812</v>
      </c>
      <c r="K18" s="81">
        <v>12.991982865875066</v>
      </c>
      <c r="L18" s="81">
        <v>28.149276155755647</v>
      </c>
      <c r="M18" s="82">
        <v>365.71491350236306</v>
      </c>
      <c r="N18" s="80">
        <v>4912775.7471030802</v>
      </c>
    </row>
    <row r="19" spans="3:14" x14ac:dyDescent="0.3">
      <c r="C19" s="202"/>
      <c r="D19" s="27" t="s">
        <v>66</v>
      </c>
      <c r="E19" s="80">
        <v>59528.57511867959</v>
      </c>
      <c r="F19" s="81">
        <v>22.604470901802159</v>
      </c>
      <c r="G19" s="81">
        <v>13.779074547979068</v>
      </c>
      <c r="H19" s="82">
        <v>311.46868967355562</v>
      </c>
      <c r="I19" s="80">
        <v>18541287.290348962</v>
      </c>
      <c r="J19" s="80">
        <v>13815.585164553791</v>
      </c>
      <c r="K19" s="81">
        <v>13.966939512167864</v>
      </c>
      <c r="L19" s="81">
        <v>14.450484525191905</v>
      </c>
      <c r="M19" s="82">
        <v>201.82904328487319</v>
      </c>
      <c r="N19" s="80">
        <v>2788386.3361825789</v>
      </c>
    </row>
    <row r="20" spans="3:14" x14ac:dyDescent="0.3">
      <c r="C20" s="202"/>
      <c r="D20" s="27" t="s">
        <v>37</v>
      </c>
      <c r="E20" s="80">
        <v>65678.278399756833</v>
      </c>
      <c r="F20" s="81">
        <v>16.488878766823497</v>
      </c>
      <c r="G20" s="81">
        <v>50.335040687178122</v>
      </c>
      <c r="H20" s="82">
        <v>829.96838361400796</v>
      </c>
      <c r="I20" s="80">
        <v>54510894.561996982</v>
      </c>
      <c r="J20" s="80">
        <v>50374.205598525397</v>
      </c>
      <c r="K20" s="81">
        <v>14.842286108582599</v>
      </c>
      <c r="L20" s="81">
        <v>42.308423902144</v>
      </c>
      <c r="M20" s="82">
        <v>627.95373235881607</v>
      </c>
      <c r="N20" s="80">
        <v>31632670.420204364</v>
      </c>
    </row>
    <row r="21" spans="3:14" x14ac:dyDescent="0.3">
      <c r="C21" s="202"/>
      <c r="D21" s="27" t="s">
        <v>45</v>
      </c>
      <c r="E21" s="80">
        <v>23922.489284452822</v>
      </c>
      <c r="F21" s="81">
        <v>12.333309849961871</v>
      </c>
      <c r="G21" s="81">
        <v>83.429915192987721</v>
      </c>
      <c r="H21" s="82">
        <v>1028.9669948311589</v>
      </c>
      <c r="I21" s="80">
        <v>24615451.907904036</v>
      </c>
      <c r="J21" s="80">
        <v>17129.884016273674</v>
      </c>
      <c r="K21" s="81">
        <v>11.483962342296518</v>
      </c>
      <c r="L21" s="81">
        <v>62.449118552632392</v>
      </c>
      <c r="M21" s="82">
        <v>717.1633257680412</v>
      </c>
      <c r="N21" s="80">
        <v>12284924.591131646</v>
      </c>
    </row>
    <row r="22" spans="3:14" x14ac:dyDescent="0.3">
      <c r="C22" s="72"/>
      <c r="D22" s="73" t="s">
        <v>21</v>
      </c>
      <c r="E22" s="43">
        <v>952064.9998942106</v>
      </c>
      <c r="F22" s="46">
        <v>10.02714598488966</v>
      </c>
      <c r="G22" s="46">
        <v>30.284188348493799</v>
      </c>
      <c r="H22" s="44">
        <v>303.66397760424178</v>
      </c>
      <c r="I22" s="45">
        <v>289107844.80565864</v>
      </c>
      <c r="J22" s="43">
        <v>696521.99985584465</v>
      </c>
      <c r="K22" s="46">
        <v>8.0397034104983263</v>
      </c>
      <c r="L22" s="46">
        <v>25.684772921265221</v>
      </c>
      <c r="M22" s="44">
        <v>206.49795645297178</v>
      </c>
      <c r="N22" s="45">
        <v>143830369.59476858</v>
      </c>
    </row>
    <row r="23" spans="3:14" x14ac:dyDescent="0.3">
      <c r="C23" s="199" t="s">
        <v>46</v>
      </c>
      <c r="D23" s="27" t="s">
        <v>64</v>
      </c>
      <c r="E23" s="80">
        <v>898196.3800636105</v>
      </c>
      <c r="F23" s="81">
        <v>8.9067297485127828</v>
      </c>
      <c r="G23" s="81">
        <v>31.062672297794919</v>
      </c>
      <c r="H23" s="82">
        <v>276.6668274230741</v>
      </c>
      <c r="I23" s="80">
        <v>248501142.87508947</v>
      </c>
      <c r="J23" s="80">
        <v>675248.52717918239</v>
      </c>
      <c r="K23" s="81">
        <v>7.7187979469182624</v>
      </c>
      <c r="L23" s="81">
        <v>23.686488123876103</v>
      </c>
      <c r="M23" s="82">
        <v>182.83121590027855</v>
      </c>
      <c r="N23" s="80">
        <v>123456509.25904216</v>
      </c>
    </row>
    <row r="24" spans="3:14" x14ac:dyDescent="0.3">
      <c r="C24" s="199"/>
      <c r="D24" s="27" t="s">
        <v>31</v>
      </c>
      <c r="E24" s="80">
        <v>118546.19044690834</v>
      </c>
      <c r="F24" s="81">
        <v>9.7722943294729259</v>
      </c>
      <c r="G24" s="81">
        <v>73.813888782875793</v>
      </c>
      <c r="H24" s="82">
        <v>721.33104678924144</v>
      </c>
      <c r="I24" s="80">
        <v>85511047.647945181</v>
      </c>
      <c r="J24" s="80">
        <v>76418.642783546224</v>
      </c>
      <c r="K24" s="81">
        <v>7.4785368669809946</v>
      </c>
      <c r="L24" s="81">
        <v>75.09329919395222</v>
      </c>
      <c r="M24" s="82">
        <v>561.58800648520605</v>
      </c>
      <c r="N24" s="80">
        <v>42915793.259116836</v>
      </c>
    </row>
    <row r="25" spans="3:14" x14ac:dyDescent="0.3">
      <c r="C25" s="199"/>
      <c r="D25" s="27" t="s">
        <v>65</v>
      </c>
      <c r="E25" s="80">
        <v>121647.23403525776</v>
      </c>
      <c r="F25" s="81">
        <v>14.669066389736329</v>
      </c>
      <c r="G25" s="81">
        <v>85.845838324755334</v>
      </c>
      <c r="H25" s="82">
        <v>1259.2783016684064</v>
      </c>
      <c r="I25" s="80">
        <v>153187722.27857852</v>
      </c>
      <c r="J25" s="80">
        <v>85313.719086818863</v>
      </c>
      <c r="K25" s="81">
        <v>12.021123299901566</v>
      </c>
      <c r="L25" s="81">
        <v>66.606979853049623</v>
      </c>
      <c r="M25" s="82">
        <v>800.69071744756889</v>
      </c>
      <c r="N25" s="80">
        <v>68309902.94374539</v>
      </c>
    </row>
    <row r="26" spans="3:14" x14ac:dyDescent="0.3">
      <c r="C26" s="199"/>
      <c r="D26" s="27" t="s">
        <v>66</v>
      </c>
      <c r="E26" s="80">
        <v>133066.40014212954</v>
      </c>
      <c r="F26" s="81">
        <v>27.480750692019459</v>
      </c>
      <c r="G26" s="81">
        <v>21.179572556477684</v>
      </c>
      <c r="H26" s="82">
        <v>582.03055318810095</v>
      </c>
      <c r="I26" s="80">
        <v>77448710.485472843</v>
      </c>
      <c r="J26" s="80">
        <v>56729.461292760818</v>
      </c>
      <c r="K26" s="81">
        <v>17.024768173123917</v>
      </c>
      <c r="L26" s="81">
        <v>26.504947965525282</v>
      </c>
      <c r="M26" s="82">
        <v>451.2405945537808</v>
      </c>
      <c r="N26" s="80">
        <v>25598635.842461083</v>
      </c>
    </row>
    <row r="27" spans="3:14" x14ac:dyDescent="0.3">
      <c r="C27" s="199"/>
      <c r="D27" s="27" t="s">
        <v>37</v>
      </c>
      <c r="E27" s="80">
        <v>180291.72124325886</v>
      </c>
      <c r="F27" s="81">
        <v>20.0682287316572</v>
      </c>
      <c r="G27" s="81">
        <v>60.325954437994504</v>
      </c>
      <c r="H27" s="82">
        <v>1210.6350521172039</v>
      </c>
      <c r="I27" s="80">
        <v>218267477.34363335</v>
      </c>
      <c r="J27" s="80">
        <v>137653.88372583874</v>
      </c>
      <c r="K27" s="81">
        <v>18.257024646136752</v>
      </c>
      <c r="L27" s="81">
        <v>50.298459932361432</v>
      </c>
      <c r="M27" s="82">
        <v>918.30022264784429</v>
      </c>
      <c r="N27" s="80">
        <v>126407592.07377836</v>
      </c>
    </row>
    <row r="28" spans="3:14" x14ac:dyDescent="0.3">
      <c r="C28" s="199"/>
      <c r="D28" s="27" t="s">
        <v>45</v>
      </c>
      <c r="E28" s="80">
        <v>65206.073963046489</v>
      </c>
      <c r="F28" s="81">
        <v>13.820121494518656</v>
      </c>
      <c r="G28" s="81">
        <v>88.391807486822316</v>
      </c>
      <c r="H28" s="82">
        <v>1221.5855185879884</v>
      </c>
      <c r="I28" s="80">
        <v>79654795.677234903</v>
      </c>
      <c r="J28" s="80">
        <v>45737.765787698219</v>
      </c>
      <c r="K28" s="81">
        <v>14.109211191028409</v>
      </c>
      <c r="L28" s="81">
        <v>60.4339381508575</v>
      </c>
      <c r="M28" s="82">
        <v>852.67519647599761</v>
      </c>
      <c r="N28" s="80">
        <v>38999458.429398738</v>
      </c>
    </row>
    <row r="29" spans="3:14" x14ac:dyDescent="0.3">
      <c r="C29" s="144"/>
      <c r="D29" s="145" t="s">
        <v>21</v>
      </c>
      <c r="E29" s="22">
        <v>1516953.9998942141</v>
      </c>
      <c r="F29" s="146">
        <v>12.60352520182048</v>
      </c>
      <c r="G29" s="146">
        <v>45.115975808244038</v>
      </c>
      <c r="H29" s="147">
        <v>568.62033810392859</v>
      </c>
      <c r="I29" s="23">
        <v>862570896.30795252</v>
      </c>
      <c r="J29" s="22">
        <v>1077101.9998558434</v>
      </c>
      <c r="K29" s="146">
        <v>10.150805951738798</v>
      </c>
      <c r="L29" s="146">
        <v>38.934440619378869</v>
      </c>
      <c r="M29" s="147">
        <v>395.21595156681065</v>
      </c>
      <c r="N29" s="23">
        <v>425687891.80754209</v>
      </c>
    </row>
  </sheetData>
  <mergeCells count="7">
    <mergeCell ref="C23:C28"/>
    <mergeCell ref="C7:C8"/>
    <mergeCell ref="D7:D8"/>
    <mergeCell ref="E7:I7"/>
    <mergeCell ref="J7:N7"/>
    <mergeCell ref="C9:C14"/>
    <mergeCell ref="C16:C2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4:N26"/>
  <sheetViews>
    <sheetView topLeftCell="C1" workbookViewId="0">
      <selection activeCell="P19" sqref="P19"/>
    </sheetView>
  </sheetViews>
  <sheetFormatPr baseColWidth="10" defaultColWidth="11.44140625" defaultRowHeight="14.4" x14ac:dyDescent="0.3"/>
  <cols>
    <col min="1" max="2" width="11.44140625" style="24"/>
    <col min="3" max="3" width="17.109375" style="24" customWidth="1"/>
    <col min="4" max="4" width="24.5546875" style="24" customWidth="1"/>
    <col min="5" max="5" width="11.44140625" style="24"/>
    <col min="6" max="6" width="13.33203125" style="24" customWidth="1"/>
    <col min="7" max="8" width="11.44140625" style="24"/>
    <col min="9" max="9" width="14.109375" style="24" customWidth="1"/>
    <col min="10" max="10" width="11.44140625" style="24"/>
    <col min="11" max="11" width="13" style="24" customWidth="1"/>
    <col min="12" max="13" width="11.44140625" style="24"/>
    <col min="14" max="14" width="14.5546875" style="24" customWidth="1"/>
    <col min="15" max="16384" width="11.44140625" style="24"/>
  </cols>
  <sheetData>
    <row r="4" spans="3:14" x14ac:dyDescent="0.3">
      <c r="C4" s="83" t="s">
        <v>68</v>
      </c>
      <c r="D4" s="71"/>
      <c r="E4" s="71"/>
      <c r="F4" s="71"/>
      <c r="G4" s="71"/>
      <c r="H4" s="71"/>
      <c r="I4" s="71"/>
      <c r="J4" s="71"/>
      <c r="K4" s="12"/>
      <c r="L4" s="12"/>
      <c r="M4" s="12"/>
      <c r="N4" s="12"/>
    </row>
    <row r="5" spans="3:14" x14ac:dyDescent="0.3">
      <c r="C5" s="59" t="s">
        <v>164</v>
      </c>
      <c r="D5" s="39"/>
      <c r="E5" s="12"/>
      <c r="F5" s="12"/>
      <c r="G5" s="12"/>
      <c r="H5" s="40"/>
      <c r="I5" s="12"/>
      <c r="J5" s="12"/>
      <c r="K5" s="9"/>
      <c r="L5" s="9"/>
      <c r="M5" s="9"/>
      <c r="N5" s="12"/>
    </row>
    <row r="6" spans="3:14" x14ac:dyDescent="0.3">
      <c r="C6" s="10"/>
      <c r="D6" s="39"/>
      <c r="E6" s="12"/>
      <c r="F6" s="12"/>
      <c r="G6" s="12"/>
      <c r="H6" s="40"/>
      <c r="I6" s="12"/>
      <c r="J6" s="12"/>
      <c r="K6" s="9"/>
      <c r="L6" s="9"/>
      <c r="M6" s="9"/>
      <c r="N6" s="12"/>
    </row>
    <row r="7" spans="3:14" ht="15" customHeight="1" x14ac:dyDescent="0.3">
      <c r="C7" s="205" t="s">
        <v>61</v>
      </c>
      <c r="D7" s="197" t="s">
        <v>69</v>
      </c>
      <c r="E7" s="194" t="s">
        <v>156</v>
      </c>
      <c r="F7" s="195"/>
      <c r="G7" s="195"/>
      <c r="H7" s="195"/>
      <c r="I7" s="196"/>
      <c r="J7" s="194" t="s">
        <v>164</v>
      </c>
      <c r="K7" s="195"/>
      <c r="L7" s="195"/>
      <c r="M7" s="195"/>
      <c r="N7" s="196"/>
    </row>
    <row r="8" spans="3:14" ht="69" x14ac:dyDescent="0.3">
      <c r="C8" s="193"/>
      <c r="D8" s="198"/>
      <c r="E8" s="86" t="s">
        <v>16</v>
      </c>
      <c r="F8" s="86" t="s">
        <v>24</v>
      </c>
      <c r="G8" s="86" t="s">
        <v>47</v>
      </c>
      <c r="H8" s="86" t="s">
        <v>26</v>
      </c>
      <c r="I8" s="86" t="s">
        <v>17</v>
      </c>
      <c r="J8" s="16" t="s">
        <v>16</v>
      </c>
      <c r="K8" s="17" t="s">
        <v>24</v>
      </c>
      <c r="L8" s="17" t="s">
        <v>47</v>
      </c>
      <c r="M8" s="17" t="s">
        <v>26</v>
      </c>
      <c r="N8" s="18" t="s">
        <v>17</v>
      </c>
    </row>
    <row r="9" spans="3:14" x14ac:dyDescent="0.3">
      <c r="C9" s="202" t="s">
        <v>63</v>
      </c>
      <c r="D9" s="50" t="s">
        <v>50</v>
      </c>
      <c r="E9" s="84">
        <v>483808.58371786249</v>
      </c>
      <c r="F9" s="85">
        <v>17.838814971500177</v>
      </c>
      <c r="G9" s="85">
        <v>55.134501469765723</v>
      </c>
      <c r="H9" s="85">
        <v>983.53417026505554</v>
      </c>
      <c r="I9" s="84">
        <v>475842273.9540593</v>
      </c>
      <c r="J9" s="84">
        <v>308838.85945655871</v>
      </c>
      <c r="K9" s="85">
        <v>15.37364737402846</v>
      </c>
      <c r="L9" s="85">
        <v>46.417337020210773</v>
      </c>
      <c r="M9" s="85">
        <v>713.60377139015645</v>
      </c>
      <c r="N9" s="84">
        <v>220388574.86003494</v>
      </c>
    </row>
    <row r="10" spans="3:14" x14ac:dyDescent="0.3">
      <c r="C10" s="206"/>
      <c r="D10" s="27" t="s">
        <v>51</v>
      </c>
      <c r="E10" s="80">
        <v>300040.58610976755</v>
      </c>
      <c r="F10" s="82">
        <v>11.934160606012222</v>
      </c>
      <c r="G10" s="82">
        <v>94.737356998709402</v>
      </c>
      <c r="H10" s="82">
        <v>1130.6108338117135</v>
      </c>
      <c r="I10" s="80">
        <v>339229137.23892027</v>
      </c>
      <c r="J10" s="80">
        <v>180649.0054649231</v>
      </c>
      <c r="K10" s="82">
        <v>11.966252688563625</v>
      </c>
      <c r="L10" s="82">
        <v>72.318612742480454</v>
      </c>
      <c r="M10" s="82">
        <v>865.38279416289811</v>
      </c>
      <c r="N10" s="80">
        <v>156330541.11198381</v>
      </c>
    </row>
    <row r="11" spans="3:14" x14ac:dyDescent="0.3">
      <c r="C11" s="206"/>
      <c r="D11" s="27" t="s">
        <v>70</v>
      </c>
      <c r="E11" s="80">
        <v>155641.80897228021</v>
      </c>
      <c r="F11" s="82">
        <v>28.413614503817268</v>
      </c>
      <c r="G11" s="82">
        <v>25.636358698682855</v>
      </c>
      <c r="H11" s="82">
        <v>728.4216133459571</v>
      </c>
      <c r="I11" s="80">
        <v>113372857.59567158</v>
      </c>
      <c r="J11" s="80">
        <v>103391.51378736764</v>
      </c>
      <c r="K11" s="82">
        <v>20.49207792804372</v>
      </c>
      <c r="L11" s="82">
        <v>23.921399623164291</v>
      </c>
      <c r="M11" s="82">
        <v>490.19918522575836</v>
      </c>
      <c r="N11" s="80">
        <v>50682435.817825399</v>
      </c>
    </row>
    <row r="12" spans="3:14" x14ac:dyDescent="0.3">
      <c r="C12" s="206"/>
      <c r="D12" s="27" t="s">
        <v>71</v>
      </c>
      <c r="E12" s="80">
        <v>28126.188635814946</v>
      </c>
      <c r="F12" s="82">
        <v>22.309915890855528</v>
      </c>
      <c r="G12" s="82">
        <v>37.036720281515315</v>
      </c>
      <c r="H12" s="82">
        <v>826.28611435374967</v>
      </c>
      <c r="I12" s="80">
        <v>23240279.119468119</v>
      </c>
      <c r="J12" s="80">
        <v>24798.340204267934</v>
      </c>
      <c r="K12" s="82">
        <v>18.855339182808205</v>
      </c>
      <c r="L12" s="82">
        <v>28.605941259129004</v>
      </c>
      <c r="M12" s="82">
        <v>539.37472508436508</v>
      </c>
      <c r="N12" s="80">
        <v>13375597.930225577</v>
      </c>
    </row>
    <row r="13" spans="3:14" x14ac:dyDescent="0.3">
      <c r="C13" s="206"/>
      <c r="D13" s="50" t="s">
        <v>57</v>
      </c>
      <c r="E13" s="84">
        <v>81080.416282137259</v>
      </c>
      <c r="F13" s="85">
        <v>11.616879429699042</v>
      </c>
      <c r="G13" s="85">
        <v>103.64224479253853</v>
      </c>
      <c r="H13" s="85">
        <v>1203.999461578273</v>
      </c>
      <c r="I13" s="84">
        <v>97620777.548235565</v>
      </c>
      <c r="J13" s="84">
        <v>71741.140543441332</v>
      </c>
      <c r="K13" s="85">
        <v>8.1632849424994021</v>
      </c>
      <c r="L13" s="85">
        <v>104.95969092154655</v>
      </c>
      <c r="M13" s="85">
        <v>856.81586446925246</v>
      </c>
      <c r="N13" s="84">
        <v>61468947.352738857</v>
      </c>
    </row>
    <row r="14" spans="3:14" x14ac:dyDescent="0.3">
      <c r="C14" s="72"/>
      <c r="D14" s="73" t="s">
        <v>21</v>
      </c>
      <c r="E14" s="43">
        <v>564889.00000000012</v>
      </c>
      <c r="F14" s="44">
        <v>16.945759656544716</v>
      </c>
      <c r="G14" s="44">
        <v>59.907511666598694</v>
      </c>
      <c r="H14" s="44">
        <v>1015.1782943238304</v>
      </c>
      <c r="I14" s="45">
        <v>573463051.50229621</v>
      </c>
      <c r="J14" s="43">
        <v>380580.00000000023</v>
      </c>
      <c r="K14" s="44">
        <v>14.01445975363468</v>
      </c>
      <c r="L14" s="44">
        <v>52.845414326458368</v>
      </c>
      <c r="M14" s="44">
        <v>740.59993224229788</v>
      </c>
      <c r="N14" s="45">
        <v>281857522.21277356</v>
      </c>
    </row>
    <row r="15" spans="3:14" x14ac:dyDescent="0.3">
      <c r="C15" s="202" t="s">
        <v>67</v>
      </c>
      <c r="D15" s="50" t="s">
        <v>50</v>
      </c>
      <c r="E15" s="84">
        <v>928161.02231543651</v>
      </c>
      <c r="F15" s="85">
        <v>10.103586361239318</v>
      </c>
      <c r="G15" s="85">
        <v>30.089755366661358</v>
      </c>
      <c r="H15" s="85">
        <v>304.01444193562713</v>
      </c>
      <c r="I15" s="84">
        <v>282174355.22562909</v>
      </c>
      <c r="J15" s="84">
        <v>676767.27822372376</v>
      </c>
      <c r="K15" s="85">
        <v>8.1553480668208032</v>
      </c>
      <c r="L15" s="85">
        <v>25.424127036639575</v>
      </c>
      <c r="M15" s="85">
        <v>207.34260527886542</v>
      </c>
      <c r="N15" s="84">
        <v>140322690.63439366</v>
      </c>
    </row>
    <row r="16" spans="3:14" x14ac:dyDescent="0.3">
      <c r="C16" s="206"/>
      <c r="D16" s="27" t="s">
        <v>51</v>
      </c>
      <c r="E16" s="80">
        <v>711546.62780459807</v>
      </c>
      <c r="F16" s="82">
        <v>8.9063391779701266</v>
      </c>
      <c r="G16" s="82">
        <v>38.450420729537292</v>
      </c>
      <c r="H16" s="82">
        <v>342.45248855291248</v>
      </c>
      <c r="I16" s="80">
        <v>243670913.41311762</v>
      </c>
      <c r="J16" s="80">
        <v>510035.91525370802</v>
      </c>
      <c r="K16" s="82">
        <v>7.9684065291807125</v>
      </c>
      <c r="L16" s="82">
        <v>30.438421802373167</v>
      </c>
      <c r="M16" s="82">
        <v>242.54571902798679</v>
      </c>
      <c r="N16" s="80">
        <v>123707027.79530802</v>
      </c>
    </row>
    <row r="17" spans="3:14" x14ac:dyDescent="0.3">
      <c r="C17" s="206"/>
      <c r="D17" s="27" t="s">
        <v>70</v>
      </c>
      <c r="E17" s="80">
        <v>165714.89716084782</v>
      </c>
      <c r="F17" s="82">
        <v>16.401704711714295</v>
      </c>
      <c r="G17" s="82">
        <v>11.451302461306863</v>
      </c>
      <c r="H17" s="82">
        <v>187.82088153488229</v>
      </c>
      <c r="I17" s="80">
        <v>31124718.068212781</v>
      </c>
      <c r="J17" s="80">
        <v>130790.65689632647</v>
      </c>
      <c r="K17" s="82">
        <v>10.480614587709274</v>
      </c>
      <c r="L17" s="82">
        <v>10.568770072938404</v>
      </c>
      <c r="M17" s="82">
        <v>110.76720580058343</v>
      </c>
      <c r="N17" s="80">
        <v>14487315.609228887</v>
      </c>
    </row>
    <row r="18" spans="3:14" x14ac:dyDescent="0.3">
      <c r="C18" s="206"/>
      <c r="D18" s="27" t="s">
        <v>71</v>
      </c>
      <c r="E18" s="80">
        <v>50899.497349991245</v>
      </c>
      <c r="F18" s="82">
        <v>6.3354776600225753</v>
      </c>
      <c r="G18" s="82">
        <v>22.881705593614686</v>
      </c>
      <c r="H18" s="82">
        <v>144.96653461155935</v>
      </c>
      <c r="I18" s="80">
        <v>7378723.7442984795</v>
      </c>
      <c r="J18" s="80">
        <v>35940.706073689274</v>
      </c>
      <c r="K18" s="82">
        <v>2.3464405554106458</v>
      </c>
      <c r="L18" s="82">
        <v>25.237499387786976</v>
      </c>
      <c r="M18" s="82">
        <v>59.218292080654635</v>
      </c>
      <c r="N18" s="80">
        <v>2128347.2298566895</v>
      </c>
    </row>
    <row r="19" spans="3:14" x14ac:dyDescent="0.3">
      <c r="C19" s="206"/>
      <c r="D19" s="50" t="s">
        <v>57</v>
      </c>
      <c r="E19" s="84">
        <v>23903.977578773556</v>
      </c>
      <c r="F19" s="85">
        <v>7.0590634712134763</v>
      </c>
      <c r="G19" s="85">
        <v>41.089854893778316</v>
      </c>
      <c r="H19" s="85">
        <v>290.05589371813289</v>
      </c>
      <c r="I19" s="84">
        <v>6933489.5800293777</v>
      </c>
      <c r="J19" s="84">
        <v>19754.721632120687</v>
      </c>
      <c r="K19" s="85">
        <v>4.0778900902222661</v>
      </c>
      <c r="L19" s="85">
        <v>43.542504684828934</v>
      </c>
      <c r="M19" s="85">
        <v>177.5615483577204</v>
      </c>
      <c r="N19" s="84">
        <v>3507678.9603751041</v>
      </c>
    </row>
    <row r="20" spans="3:14" x14ac:dyDescent="0.3">
      <c r="C20" s="72"/>
      <c r="D20" s="73" t="s">
        <v>21</v>
      </c>
      <c r="E20" s="74">
        <v>952064.9998942106</v>
      </c>
      <c r="F20" s="75">
        <v>10.02714598488966</v>
      </c>
      <c r="G20" s="75">
        <v>30.284188348493799</v>
      </c>
      <c r="H20" s="75">
        <v>303.66397760424178</v>
      </c>
      <c r="I20" s="74">
        <v>289107844.80565864</v>
      </c>
      <c r="J20" s="74">
        <v>696521.99985584465</v>
      </c>
      <c r="K20" s="75">
        <v>8.0397034104983263</v>
      </c>
      <c r="L20" s="75">
        <v>25.684772921265221</v>
      </c>
      <c r="M20" s="75">
        <v>206.49795645297178</v>
      </c>
      <c r="N20" s="74">
        <v>143830369.59476858</v>
      </c>
    </row>
    <row r="21" spans="3:14" x14ac:dyDescent="0.3">
      <c r="C21" s="203" t="s">
        <v>46</v>
      </c>
      <c r="D21" s="50" t="s">
        <v>50</v>
      </c>
      <c r="E21" s="84">
        <v>1411969.6060333012</v>
      </c>
      <c r="F21" s="85">
        <v>12.754047095431572</v>
      </c>
      <c r="G21" s="85">
        <v>42.092562811710494</v>
      </c>
      <c r="H21" s="85">
        <v>536.85052846796873</v>
      </c>
      <c r="I21" s="84">
        <v>758016629.17968714</v>
      </c>
      <c r="J21" s="84">
        <v>985606.13768028305</v>
      </c>
      <c r="K21" s="85">
        <v>10.417196121562961</v>
      </c>
      <c r="L21" s="85">
        <v>35.132209691339966</v>
      </c>
      <c r="M21" s="85">
        <v>365.97911853856482</v>
      </c>
      <c r="N21" s="84">
        <v>360711265.49442869</v>
      </c>
    </row>
    <row r="22" spans="3:14" x14ac:dyDescent="0.3">
      <c r="C22" s="204"/>
      <c r="D22" s="27" t="s">
        <v>51</v>
      </c>
      <c r="E22" s="80">
        <v>1011587.2139143656</v>
      </c>
      <c r="F22" s="82">
        <v>9.8044024427183221</v>
      </c>
      <c r="G22" s="82">
        <v>58.771886629871396</v>
      </c>
      <c r="H22" s="82">
        <v>576.22322883707636</v>
      </c>
      <c r="I22" s="80">
        <v>582900050.65203738</v>
      </c>
      <c r="J22" s="80">
        <v>690684.92071863019</v>
      </c>
      <c r="K22" s="82">
        <v>9.0140453016948943</v>
      </c>
      <c r="L22" s="82">
        <v>44.97970346379882</v>
      </c>
      <c r="M22" s="82">
        <v>405.44908467948505</v>
      </c>
      <c r="N22" s="80">
        <v>280037568.90729195</v>
      </c>
    </row>
    <row r="23" spans="3:14" x14ac:dyDescent="0.3">
      <c r="C23" s="204"/>
      <c r="D23" s="27" t="s">
        <v>70</v>
      </c>
      <c r="E23" s="80">
        <v>321356.70613312791</v>
      </c>
      <c r="F23" s="82">
        <v>22.21939991948204</v>
      </c>
      <c r="G23" s="82">
        <v>20.236754711700812</v>
      </c>
      <c r="H23" s="82">
        <v>449.64854601174301</v>
      </c>
      <c r="I23" s="80">
        <v>144497575.66388449</v>
      </c>
      <c r="J23" s="80">
        <v>234182.17068369419</v>
      </c>
      <c r="K23" s="82">
        <v>14.900679304685566</v>
      </c>
      <c r="L23" s="82">
        <v>18.67609908546056</v>
      </c>
      <c r="M23" s="82">
        <v>278.28656313497885</v>
      </c>
      <c r="N23" s="80">
        <v>65169751.427054241</v>
      </c>
    </row>
    <row r="24" spans="3:14" x14ac:dyDescent="0.3">
      <c r="C24" s="204"/>
      <c r="D24" s="27" t="s">
        <v>71</v>
      </c>
      <c r="E24" s="80">
        <v>79025.685985806194</v>
      </c>
      <c r="F24" s="82">
        <v>12.020971653865049</v>
      </c>
      <c r="G24" s="82">
        <v>32.231698792579841</v>
      </c>
      <c r="H24" s="82">
        <v>387.45633754151902</v>
      </c>
      <c r="I24" s="80">
        <v>30619002.863766599</v>
      </c>
      <c r="J24" s="80">
        <v>60739.046277957226</v>
      </c>
      <c r="K24" s="82">
        <v>9.0866399764962118</v>
      </c>
      <c r="L24" s="82">
        <v>28.091241542904154</v>
      </c>
      <c r="M24" s="82">
        <v>255.25499839316379</v>
      </c>
      <c r="N24" s="80">
        <v>15503945.160082268</v>
      </c>
    </row>
    <row r="25" spans="3:14" x14ac:dyDescent="0.3">
      <c r="C25" s="204"/>
      <c r="D25" s="50" t="s">
        <v>57</v>
      </c>
      <c r="E25" s="84">
        <v>104984.39386091093</v>
      </c>
      <c r="F25" s="85">
        <v>10.579106800138907</v>
      </c>
      <c r="G25" s="85">
        <v>94.138660739240635</v>
      </c>
      <c r="H25" s="85">
        <v>995.90294598246942</v>
      </c>
      <c r="I25" s="84">
        <v>104554267.12826489</v>
      </c>
      <c r="J25" s="84">
        <v>91495.862175562055</v>
      </c>
      <c r="K25" s="85">
        <v>7.2812140362853572</v>
      </c>
      <c r="L25" s="85">
        <v>97.533072767730573</v>
      </c>
      <c r="M25" s="85">
        <v>710.1591784384409</v>
      </c>
      <c r="N25" s="84">
        <v>64976626.313114002</v>
      </c>
    </row>
    <row r="26" spans="3:14" x14ac:dyDescent="0.3">
      <c r="C26" s="72"/>
      <c r="D26" s="73" t="s">
        <v>21</v>
      </c>
      <c r="E26" s="74">
        <v>1516953.9998942141</v>
      </c>
      <c r="F26" s="75">
        <v>12.60352520182048</v>
      </c>
      <c r="G26" s="75">
        <v>45.115975808244038</v>
      </c>
      <c r="H26" s="75">
        <v>568.62033810392859</v>
      </c>
      <c r="I26" s="74">
        <v>862570896.30795252</v>
      </c>
      <c r="J26" s="74">
        <v>1077101.9998558434</v>
      </c>
      <c r="K26" s="75">
        <v>10.150805951738798</v>
      </c>
      <c r="L26" s="75">
        <v>38.934440619378869</v>
      </c>
      <c r="M26" s="75">
        <v>395.21595156681065</v>
      </c>
      <c r="N26" s="74">
        <v>425687891.80754209</v>
      </c>
    </row>
  </sheetData>
  <mergeCells count="7">
    <mergeCell ref="C21:C25"/>
    <mergeCell ref="C7:C8"/>
    <mergeCell ref="D7:D8"/>
    <mergeCell ref="E7:I7"/>
    <mergeCell ref="J7:N7"/>
    <mergeCell ref="C9:C13"/>
    <mergeCell ref="C15:C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O171"/>
  <sheetViews>
    <sheetView workbookViewId="0">
      <selection activeCell="K180" sqref="K180"/>
    </sheetView>
  </sheetViews>
  <sheetFormatPr baseColWidth="10" defaultColWidth="11.44140625" defaultRowHeight="14.4" x14ac:dyDescent="0.3"/>
  <cols>
    <col min="1" max="2" width="11.44140625" style="24"/>
    <col min="3" max="3" width="15.109375" style="24" customWidth="1"/>
    <col min="4" max="4" width="24.33203125" style="24" customWidth="1"/>
    <col min="5" max="5" width="11.44140625" style="24"/>
    <col min="6" max="6" width="14.6640625" style="24" customWidth="1"/>
    <col min="7" max="8" width="11.44140625" style="24"/>
    <col min="9" max="9" width="13.44140625" style="24" customWidth="1"/>
    <col min="10" max="10" width="11.44140625" style="24"/>
    <col min="11" max="11" width="14" style="24" customWidth="1"/>
    <col min="12" max="13" width="11.44140625" style="24"/>
    <col min="14" max="14" width="14.44140625" style="24" customWidth="1"/>
    <col min="15" max="16384" width="11.44140625" style="24"/>
  </cols>
  <sheetData>
    <row r="4" spans="3:15" x14ac:dyDescent="0.3">
      <c r="C4" s="88" t="s">
        <v>72</v>
      </c>
      <c r="D4" s="87"/>
      <c r="E4" s="87"/>
      <c r="F4" s="87"/>
      <c r="G4" s="87"/>
      <c r="H4" s="87"/>
      <c r="I4" s="87"/>
      <c r="J4" s="87"/>
      <c r="K4" s="40"/>
      <c r="L4" s="40"/>
      <c r="M4" s="40"/>
      <c r="N4" s="40"/>
    </row>
    <row r="5" spans="3:15" x14ac:dyDescent="0.3">
      <c r="C5" s="59" t="s">
        <v>164</v>
      </c>
      <c r="D5" s="12"/>
      <c r="E5" s="40"/>
      <c r="F5" s="40"/>
      <c r="G5" s="9"/>
      <c r="H5" s="40"/>
      <c r="I5" s="12"/>
      <c r="J5" s="12"/>
      <c r="K5" s="40"/>
      <c r="L5" s="40"/>
      <c r="M5" s="40"/>
      <c r="N5" s="40"/>
    </row>
    <row r="6" spans="3:15" x14ac:dyDescent="0.3">
      <c r="C6" s="12"/>
      <c r="D6" s="12"/>
      <c r="E6" s="40"/>
      <c r="F6" s="40"/>
      <c r="G6" s="9"/>
      <c r="H6" s="40"/>
      <c r="I6" s="12"/>
      <c r="J6" s="12"/>
      <c r="K6" s="40"/>
      <c r="L6" s="40"/>
      <c r="M6" s="40"/>
      <c r="N6" s="40"/>
    </row>
    <row r="7" spans="3:15" ht="15" customHeight="1" x14ac:dyDescent="0.3">
      <c r="C7" s="200" t="s">
        <v>23</v>
      </c>
      <c r="D7" s="207" t="s">
        <v>69</v>
      </c>
      <c r="E7" s="194" t="s">
        <v>156</v>
      </c>
      <c r="F7" s="195"/>
      <c r="G7" s="195"/>
      <c r="H7" s="195"/>
      <c r="I7" s="196"/>
      <c r="J7" s="194" t="s">
        <v>164</v>
      </c>
      <c r="K7" s="195"/>
      <c r="L7" s="195"/>
      <c r="M7" s="195"/>
      <c r="N7" s="196"/>
    </row>
    <row r="8" spans="3:15" ht="69" x14ac:dyDescent="0.3">
      <c r="C8" s="201"/>
      <c r="D8" s="208"/>
      <c r="E8" s="17" t="s">
        <v>16</v>
      </c>
      <c r="F8" s="17" t="s">
        <v>24</v>
      </c>
      <c r="G8" s="17" t="s">
        <v>25</v>
      </c>
      <c r="H8" s="17" t="s">
        <v>26</v>
      </c>
      <c r="I8" s="18" t="s">
        <v>17</v>
      </c>
      <c r="J8" s="16" t="s">
        <v>16</v>
      </c>
      <c r="K8" s="17" t="s">
        <v>24</v>
      </c>
      <c r="L8" s="17" t="s">
        <v>25</v>
      </c>
      <c r="M8" s="17" t="s">
        <v>26</v>
      </c>
      <c r="N8" s="18" t="s">
        <v>17</v>
      </c>
    </row>
    <row r="9" spans="3:15" x14ac:dyDescent="0.3">
      <c r="C9" s="50" t="s">
        <v>27</v>
      </c>
      <c r="D9" s="50" t="s">
        <v>50</v>
      </c>
      <c r="E9" s="84">
        <v>1188633.9707176876</v>
      </c>
      <c r="F9" s="85">
        <v>11.659442485040952</v>
      </c>
      <c r="G9" s="85">
        <v>35.500735178038447</v>
      </c>
      <c r="H9" s="85">
        <v>413.91877998500894</v>
      </c>
      <c r="I9" s="84">
        <v>491997923.00820339</v>
      </c>
      <c r="J9" s="84">
        <v>819208.19440466061</v>
      </c>
      <c r="K9" s="85">
        <v>8.9856703886016653</v>
      </c>
      <c r="L9" s="85">
        <v>29.256372927741022</v>
      </c>
      <c r="M9" s="85">
        <v>262.88812389469024</v>
      </c>
      <c r="N9" s="84">
        <v>215360105.30619732</v>
      </c>
    </row>
    <row r="10" spans="3:15" x14ac:dyDescent="0.3">
      <c r="C10" s="27"/>
      <c r="D10" s="27" t="s">
        <v>51</v>
      </c>
      <c r="E10" s="80">
        <v>838874.28005796217</v>
      </c>
      <c r="F10" s="82">
        <v>8.6847870394266611</v>
      </c>
      <c r="G10" s="82">
        <v>50.697683746306112</v>
      </c>
      <c r="H10" s="82">
        <v>440.29858672887144</v>
      </c>
      <c r="I10" s="80">
        <v>369355159.95271975</v>
      </c>
      <c r="J10" s="80">
        <v>562370.51627548004</v>
      </c>
      <c r="K10" s="82">
        <v>7.8420602631855036</v>
      </c>
      <c r="L10" s="82">
        <v>37.233429140087011</v>
      </c>
      <c r="M10" s="82">
        <v>291.98679512160925</v>
      </c>
      <c r="N10" s="80">
        <v>164204764.71816221</v>
      </c>
    </row>
    <row r="11" spans="3:15" x14ac:dyDescent="0.3">
      <c r="C11" s="27"/>
      <c r="D11" s="27" t="s">
        <v>70</v>
      </c>
      <c r="E11" s="80">
        <v>277393.31633175811</v>
      </c>
      <c r="F11" s="82">
        <v>21.159182344296994</v>
      </c>
      <c r="G11" s="82">
        <v>16.99421010189166</v>
      </c>
      <c r="H11" s="82">
        <v>359.58359034321956</v>
      </c>
      <c r="I11" s="80">
        <v>99746084.623786122</v>
      </c>
      <c r="J11" s="80">
        <v>202783.08673938809</v>
      </c>
      <c r="K11" s="82">
        <v>13.116932273243727</v>
      </c>
      <c r="L11" s="82">
        <v>15.493651942951184</v>
      </c>
      <c r="M11" s="82">
        <v>203.2291832009019</v>
      </c>
      <c r="N11" s="80">
        <v>41211441.08500348</v>
      </c>
    </row>
    <row r="12" spans="3:15" x14ac:dyDescent="0.3">
      <c r="C12" s="27"/>
      <c r="D12" s="27" t="s">
        <v>73</v>
      </c>
      <c r="E12" s="80">
        <v>72366.374327967365</v>
      </c>
      <c r="F12" s="82">
        <v>9.7275728869561267</v>
      </c>
      <c r="G12" s="82">
        <v>32.526038888735272</v>
      </c>
      <c r="H12" s="82">
        <v>316.39941401414239</v>
      </c>
      <c r="I12" s="80">
        <v>22896678.431696918</v>
      </c>
      <c r="J12" s="80">
        <v>54054.5913897918</v>
      </c>
      <c r="K12" s="82">
        <v>5.3852839007093207</v>
      </c>
      <c r="L12" s="82">
        <v>34.159816919870885</v>
      </c>
      <c r="M12" s="82">
        <v>183.96031210975855</v>
      </c>
      <c r="N12" s="80">
        <v>9943899.5030315593</v>
      </c>
    </row>
    <row r="13" spans="3:15" x14ac:dyDescent="0.3">
      <c r="C13" s="27"/>
      <c r="D13" s="50" t="s">
        <v>57</v>
      </c>
      <c r="E13" s="84">
        <v>82822.233970219037</v>
      </c>
      <c r="F13" s="85">
        <v>8.9452692848519728</v>
      </c>
      <c r="G13" s="85">
        <v>98.061706183483196</v>
      </c>
      <c r="H13" s="85">
        <v>877.1883683432909</v>
      </c>
      <c r="I13" s="84">
        <v>72650700.278882593</v>
      </c>
      <c r="J13" s="84">
        <v>74502.155937647331</v>
      </c>
      <c r="K13" s="85">
        <v>5.5547980628571683</v>
      </c>
      <c r="L13" s="85">
        <v>108.54498111137883</v>
      </c>
      <c r="M13" s="85">
        <v>602.9454508103546</v>
      </c>
      <c r="N13" s="84">
        <v>44920735.998168074</v>
      </c>
    </row>
    <row r="14" spans="3:15" x14ac:dyDescent="0.3">
      <c r="C14" s="72"/>
      <c r="D14" s="73" t="s">
        <v>21</v>
      </c>
      <c r="E14" s="43">
        <v>1271456.2046879039</v>
      </c>
      <c r="F14" s="44">
        <v>11.482642146190951</v>
      </c>
      <c r="G14" s="44">
        <v>38.675419917974402</v>
      </c>
      <c r="H14" s="44">
        <v>444.09600677176599</v>
      </c>
      <c r="I14" s="45">
        <v>564648623.28708494</v>
      </c>
      <c r="J14" s="43">
        <v>893710.35034230817</v>
      </c>
      <c r="K14" s="44">
        <v>8.6996634234626082</v>
      </c>
      <c r="L14" s="44">
        <v>33.47672489760479</v>
      </c>
      <c r="M14" s="44">
        <v>291.23623912901257</v>
      </c>
      <c r="N14" s="92">
        <v>260280841.30436546</v>
      </c>
      <c r="O14" s="164"/>
    </row>
    <row r="15" spans="3:15" x14ac:dyDescent="0.3">
      <c r="C15" s="27" t="s">
        <v>28</v>
      </c>
      <c r="D15" s="50" t="s">
        <v>50</v>
      </c>
      <c r="E15" s="84">
        <v>640121.46429407154</v>
      </c>
      <c r="F15" s="85">
        <v>7.5296551304942421</v>
      </c>
      <c r="G15" s="85">
        <v>35.996113303176983</v>
      </c>
      <c r="H15" s="85">
        <v>271.03831921111879</v>
      </c>
      <c r="I15" s="84">
        <v>173497445.77322575</v>
      </c>
      <c r="J15" s="84">
        <v>436450.12773677381</v>
      </c>
      <c r="K15" s="85">
        <v>7.1569835929500876</v>
      </c>
      <c r="L15" s="85">
        <v>27.192316242251511</v>
      </c>
      <c r="M15" s="85">
        <v>194.61496120010457</v>
      </c>
      <c r="N15" s="84">
        <v>84939724.675272912</v>
      </c>
    </row>
    <row r="16" spans="3:15" x14ac:dyDescent="0.3">
      <c r="C16" s="27"/>
      <c r="D16" s="27" t="s">
        <v>51</v>
      </c>
      <c r="E16" s="80">
        <v>487569.42661835853</v>
      </c>
      <c r="F16" s="82">
        <v>6.8588322725882227</v>
      </c>
      <c r="G16" s="82">
        <v>42.110121027200563</v>
      </c>
      <c r="H16" s="82">
        <v>288.82625710395928</v>
      </c>
      <c r="I16" s="80">
        <v>140822852.56850389</v>
      </c>
      <c r="J16" s="80">
        <v>327807.24058735475</v>
      </c>
      <c r="K16" s="82">
        <v>6.7370595371286708</v>
      </c>
      <c r="L16" s="82">
        <v>31.405783459827802</v>
      </c>
      <c r="M16" s="82">
        <v>211.58263297903076</v>
      </c>
      <c r="N16" s="80">
        <v>69358319.07306309</v>
      </c>
    </row>
    <row r="17" spans="3:14" x14ac:dyDescent="0.3">
      <c r="C17" s="27"/>
      <c r="D17" s="27" t="s">
        <v>70</v>
      </c>
      <c r="E17" s="80">
        <v>111976.52078679879</v>
      </c>
      <c r="F17" s="82">
        <v>11.787348233962314</v>
      </c>
      <c r="G17" s="82">
        <v>20.223730160795544</v>
      </c>
      <c r="H17" s="82">
        <v>238.38414999498363</v>
      </c>
      <c r="I17" s="80">
        <v>26693427.727156658</v>
      </c>
      <c r="J17" s="80">
        <v>81012.778146909564</v>
      </c>
      <c r="K17" s="82">
        <v>10.484175309413558</v>
      </c>
      <c r="L17" s="82">
        <v>15.83117880493818</v>
      </c>
      <c r="M17" s="82">
        <v>165.97685394564422</v>
      </c>
      <c r="N17" s="80">
        <v>13446246.04622048</v>
      </c>
    </row>
    <row r="18" spans="3:14" x14ac:dyDescent="0.3">
      <c r="C18" s="27"/>
      <c r="D18" s="27" t="s">
        <v>73</v>
      </c>
      <c r="E18" s="77">
        <v>40575.516888914426</v>
      </c>
      <c r="F18" s="79">
        <v>3.8405106515123935</v>
      </c>
      <c r="G18" s="79">
        <v>38.382457970305886</v>
      </c>
      <c r="H18" s="79">
        <v>147.40823866618655</v>
      </c>
      <c r="I18" s="77">
        <v>5981165.4775649849</v>
      </c>
      <c r="J18" s="77">
        <v>27630.109002509762</v>
      </c>
      <c r="K18" s="79">
        <v>2.3835352373522065</v>
      </c>
      <c r="L18" s="79">
        <v>32.420981582844789</v>
      </c>
      <c r="M18" s="79">
        <v>77.27655203225747</v>
      </c>
      <c r="N18" s="77">
        <v>2135159.5559893912</v>
      </c>
    </row>
    <row r="19" spans="3:14" x14ac:dyDescent="0.3">
      <c r="C19" s="27"/>
      <c r="D19" s="50" t="s">
        <v>57</v>
      </c>
      <c r="E19" s="84">
        <v>15492.487957974237</v>
      </c>
      <c r="F19" s="85">
        <v>6.2265099962613322</v>
      </c>
      <c r="G19" s="85">
        <v>115.79232949910927</v>
      </c>
      <c r="H19" s="85">
        <v>720.9820971165899</v>
      </c>
      <c r="I19" s="84">
        <v>11169806.457493773</v>
      </c>
      <c r="J19" s="84">
        <v>13946.742620882897</v>
      </c>
      <c r="K19" s="85">
        <v>3.8572031360121395</v>
      </c>
      <c r="L19" s="85">
        <v>132.4458514571144</v>
      </c>
      <c r="M19" s="85">
        <v>510.87055359217908</v>
      </c>
      <c r="N19" s="84">
        <v>7124980.1235380853</v>
      </c>
    </row>
    <row r="20" spans="3:14" x14ac:dyDescent="0.3">
      <c r="C20" s="72"/>
      <c r="D20" s="73" t="s">
        <v>21</v>
      </c>
      <c r="E20" s="43">
        <v>655613.95225204609</v>
      </c>
      <c r="F20" s="44">
        <v>7.4988611545115029</v>
      </c>
      <c r="G20" s="44">
        <v>37.561799257110394</v>
      </c>
      <c r="H20" s="44">
        <v>281.67071734270456</v>
      </c>
      <c r="I20" s="45">
        <v>184667252.23071954</v>
      </c>
      <c r="J20" s="43">
        <v>450396.87035765749</v>
      </c>
      <c r="K20" s="44">
        <v>7.0548043999601759</v>
      </c>
      <c r="L20" s="44">
        <v>28.974291410930022</v>
      </c>
      <c r="M20" s="44">
        <v>204.40795853155726</v>
      </c>
      <c r="N20" s="92">
        <v>92064704.798811123</v>
      </c>
    </row>
    <row r="21" spans="3:14" x14ac:dyDescent="0.3">
      <c r="C21" s="27" t="s">
        <v>29</v>
      </c>
      <c r="D21" s="50" t="s">
        <v>50</v>
      </c>
      <c r="E21" s="84">
        <v>124241.75548388343</v>
      </c>
      <c r="F21" s="85">
        <v>14.279200764698542</v>
      </c>
      <c r="G21" s="85">
        <v>15.880886056752217</v>
      </c>
      <c r="H21" s="85">
        <v>226.76636032566719</v>
      </c>
      <c r="I21" s="84">
        <v>28173850.691551775</v>
      </c>
      <c r="J21" s="84">
        <v>121219.20018005969</v>
      </c>
      <c r="K21" s="85">
        <v>9.0965070180468768</v>
      </c>
      <c r="L21" s="85">
        <v>10.875789490191297</v>
      </c>
      <c r="M21" s="85">
        <v>98.931695424325497</v>
      </c>
      <c r="N21" s="84">
        <v>11992420.991793988</v>
      </c>
    </row>
    <row r="22" spans="3:14" x14ac:dyDescent="0.3">
      <c r="C22" s="27"/>
      <c r="D22" s="27" t="s">
        <v>51</v>
      </c>
      <c r="E22" s="80">
        <v>79213.825342055206</v>
      </c>
      <c r="F22" s="82">
        <v>9.9026978862090829</v>
      </c>
      <c r="G22" s="82">
        <v>23.999945166664496</v>
      </c>
      <c r="H22" s="82">
        <v>237.66420627106248</v>
      </c>
      <c r="I22" s="80">
        <v>18826290.925614148</v>
      </c>
      <c r="J22" s="80">
        <v>77164.202743475777</v>
      </c>
      <c r="K22" s="82">
        <v>8.0927244457047163</v>
      </c>
      <c r="L22" s="82">
        <v>11.272720897364245</v>
      </c>
      <c r="M22" s="82">
        <v>91.227023975706061</v>
      </c>
      <c r="N22" s="80">
        <v>7039460.5737453047</v>
      </c>
    </row>
    <row r="23" spans="3:14" x14ac:dyDescent="0.3">
      <c r="C23" s="27"/>
      <c r="D23" s="27" t="s">
        <v>70</v>
      </c>
      <c r="E23" s="80">
        <v>39959.594877427357</v>
      </c>
      <c r="F23" s="82">
        <v>23.894162407503448</v>
      </c>
      <c r="G23" s="82">
        <v>7.1387720968390527</v>
      </c>
      <c r="H23" s="82">
        <v>170.57497987202618</v>
      </c>
      <c r="I23" s="80">
        <v>6816107.0919114891</v>
      </c>
      <c r="J23" s="80">
        <v>39122.41258886733</v>
      </c>
      <c r="K23" s="82">
        <v>11.635510502175466</v>
      </c>
      <c r="L23" s="82">
        <v>6.8579723278781612</v>
      </c>
      <c r="M23" s="82">
        <v>79.796009044655136</v>
      </c>
      <c r="N23" s="80">
        <v>3121812.3887899881</v>
      </c>
    </row>
    <row r="24" spans="3:14" x14ac:dyDescent="0.3">
      <c r="C24" s="27"/>
      <c r="D24" s="27" t="s">
        <v>73</v>
      </c>
      <c r="E24" s="80">
        <v>5068.3352644009492</v>
      </c>
      <c r="F24" s="82">
        <v>6.87431623655233</v>
      </c>
      <c r="G24" s="82">
        <v>72.656583173717706</v>
      </c>
      <c r="H24" s="82">
        <v>499.46432940350252</v>
      </c>
      <c r="I24" s="80">
        <v>2531452.6740261428</v>
      </c>
      <c r="J24" s="80">
        <v>4932.5848477164864</v>
      </c>
      <c r="K24" s="82">
        <v>4.6615382089040356</v>
      </c>
      <c r="L24" s="82">
        <v>79.63787096341278</v>
      </c>
      <c r="M24" s="82">
        <v>371.23497837171777</v>
      </c>
      <c r="N24" s="80">
        <v>1831148.029258694</v>
      </c>
    </row>
    <row r="25" spans="3:14" x14ac:dyDescent="0.3">
      <c r="C25" s="27"/>
      <c r="D25" s="50" t="s">
        <v>57</v>
      </c>
      <c r="E25" s="84">
        <v>10510.21369546942</v>
      </c>
      <c r="F25" s="85">
        <v>6.6801416557487556</v>
      </c>
      <c r="G25" s="85">
        <v>31.272055687594293</v>
      </c>
      <c r="H25" s="85">
        <v>208.90176185959345</v>
      </c>
      <c r="I25" s="84">
        <v>2195602.1585043902</v>
      </c>
      <c r="J25" s="84">
        <v>9858.7131993077128</v>
      </c>
      <c r="K25" s="85">
        <v>4.5063829431309408</v>
      </c>
      <c r="L25" s="85">
        <v>31.288337018343242</v>
      </c>
      <c r="M25" s="85">
        <v>140.99722825839439</v>
      </c>
      <c r="N25" s="84">
        <v>1390051.2352968357</v>
      </c>
    </row>
    <row r="26" spans="3:14" x14ac:dyDescent="0.3">
      <c r="C26" s="72"/>
      <c r="D26" s="73" t="s">
        <v>21</v>
      </c>
      <c r="E26" s="43">
        <v>134751.96917935295</v>
      </c>
      <c r="F26" s="44">
        <v>13.686498961482124</v>
      </c>
      <c r="G26" s="44">
        <v>16.466810146182855</v>
      </c>
      <c r="H26" s="44">
        <v>225.37297996465517</v>
      </c>
      <c r="I26" s="45">
        <v>30369452.850056145</v>
      </c>
      <c r="J26" s="43">
        <v>131077.91337936741</v>
      </c>
      <c r="K26" s="44">
        <v>8.7512717634020749</v>
      </c>
      <c r="L26" s="44">
        <v>11.666367711093796</v>
      </c>
      <c r="M26" s="44">
        <v>102.09555433156071</v>
      </c>
      <c r="N26" s="92">
        <v>13382472.227090821</v>
      </c>
    </row>
    <row r="27" spans="3:14" x14ac:dyDescent="0.3">
      <c r="C27" s="27" t="s">
        <v>30</v>
      </c>
      <c r="D27" s="50" t="s">
        <v>50</v>
      </c>
      <c r="E27" s="84">
        <v>94280.430310093885</v>
      </c>
      <c r="F27" s="85">
        <v>12.465439639004201</v>
      </c>
      <c r="G27" s="85">
        <v>22.489788127322537</v>
      </c>
      <c r="H27" s="85">
        <v>280.34509639513226</v>
      </c>
      <c r="I27" s="84">
        <v>26431056.323457833</v>
      </c>
      <c r="J27" s="84">
        <v>80594.801607183515</v>
      </c>
      <c r="K27" s="85">
        <v>10.197701667128346</v>
      </c>
      <c r="L27" s="85">
        <v>15.422331680277182</v>
      </c>
      <c r="M27" s="85">
        <v>157.27233748696892</v>
      </c>
      <c r="N27" s="84">
        <v>12675332.838060273</v>
      </c>
    </row>
    <row r="28" spans="3:14" x14ac:dyDescent="0.3">
      <c r="C28" s="27"/>
      <c r="D28" s="27" t="s">
        <v>51</v>
      </c>
      <c r="E28" s="80">
        <v>40704.078795765883</v>
      </c>
      <c r="F28" s="82">
        <v>7.7130240784878303</v>
      </c>
      <c r="G28" s="82">
        <v>42.52895019604756</v>
      </c>
      <c r="H28" s="82">
        <v>328.02681689492454</v>
      </c>
      <c r="I28" s="80">
        <v>13352029.402015282</v>
      </c>
      <c r="J28" s="80">
        <v>31972.209103216821</v>
      </c>
      <c r="K28" s="82">
        <v>8.4048782500727022</v>
      </c>
      <c r="L28" s="82">
        <v>21.321946051094649</v>
      </c>
      <c r="M28" s="82">
        <v>179.20836061406897</v>
      </c>
      <c r="N28" s="80">
        <v>5729687.1785976999</v>
      </c>
    </row>
    <row r="29" spans="3:14" x14ac:dyDescent="0.3">
      <c r="C29" s="27"/>
      <c r="D29" s="27" t="s">
        <v>70</v>
      </c>
      <c r="E29" s="80">
        <v>45172.847303582268</v>
      </c>
      <c r="F29" s="82">
        <v>17.985862353403071</v>
      </c>
      <c r="G29" s="82">
        <v>14.322415152551068</v>
      </c>
      <c r="H29" s="82">
        <v>257.60098750207811</v>
      </c>
      <c r="I29" s="80">
        <v>11636570.073683377</v>
      </c>
      <c r="J29" s="80">
        <v>40667.503820865822</v>
      </c>
      <c r="K29" s="82">
        <v>13.072851184895198</v>
      </c>
      <c r="L29" s="82">
        <v>11.113641757815435</v>
      </c>
      <c r="M29" s="82">
        <v>145.28698482215822</v>
      </c>
      <c r="N29" s="80">
        <v>5908459.0103771929</v>
      </c>
    </row>
    <row r="30" spans="3:14" x14ac:dyDescent="0.3">
      <c r="C30" s="27"/>
      <c r="D30" s="27" t="s">
        <v>73</v>
      </c>
      <c r="E30" s="80">
        <v>8403.504210745743</v>
      </c>
      <c r="F30" s="82">
        <v>5.8098215205809893</v>
      </c>
      <c r="G30" s="82">
        <v>29.54470219946046</v>
      </c>
      <c r="H30" s="82">
        <v>171.64944665758193</v>
      </c>
      <c r="I30" s="80">
        <v>1442456.8477591663</v>
      </c>
      <c r="J30" s="80">
        <v>7955.0886831008511</v>
      </c>
      <c r="K30" s="82">
        <v>2.7050600136523619</v>
      </c>
      <c r="L30" s="82">
        <v>48.198662583411775</v>
      </c>
      <c r="M30" s="82">
        <v>130.38027486590946</v>
      </c>
      <c r="N30" s="80">
        <v>1037186.6490853739</v>
      </c>
    </row>
    <row r="31" spans="3:14" x14ac:dyDescent="0.3">
      <c r="C31" s="27"/>
      <c r="D31" s="50" t="s">
        <v>57</v>
      </c>
      <c r="E31" s="84">
        <v>13550.028322117056</v>
      </c>
      <c r="F31" s="85">
        <v>4.7309657585804796</v>
      </c>
      <c r="G31" s="85">
        <v>109.71706090738144</v>
      </c>
      <c r="H31" s="85">
        <v>519.06765828491075</v>
      </c>
      <c r="I31" s="84">
        <v>7033381.4708555173</v>
      </c>
      <c r="J31" s="84">
        <v>13178.941834973766</v>
      </c>
      <c r="K31" s="85">
        <v>4.9825652522814128</v>
      </c>
      <c r="L31" s="85">
        <v>81.23055600250315</v>
      </c>
      <c r="M31" s="85">
        <v>404.73654576157179</v>
      </c>
      <c r="N31" s="84">
        <v>5333999.3950799545</v>
      </c>
    </row>
    <row r="32" spans="3:14" x14ac:dyDescent="0.3">
      <c r="C32" s="72"/>
      <c r="D32" s="73" t="s">
        <v>21</v>
      </c>
      <c r="E32" s="43">
        <v>107830.4586322109</v>
      </c>
      <c r="F32" s="44">
        <v>11.493521857462749</v>
      </c>
      <c r="G32" s="44">
        <v>27.001566139896806</v>
      </c>
      <c r="H32" s="44">
        <v>310.34309061462983</v>
      </c>
      <c r="I32" s="45">
        <v>33464437.794313334</v>
      </c>
      <c r="J32" s="43">
        <v>93773.743442157283</v>
      </c>
      <c r="K32" s="44">
        <v>9.4647675114697769</v>
      </c>
      <c r="L32" s="44">
        <v>20.291138068175425</v>
      </c>
      <c r="M32" s="44">
        <v>192.05090435841419</v>
      </c>
      <c r="N32" s="92">
        <v>18009332.23314023</v>
      </c>
    </row>
    <row r="33" spans="3:14" x14ac:dyDescent="0.3">
      <c r="C33" s="28" t="s">
        <v>74</v>
      </c>
      <c r="D33" s="28"/>
      <c r="E33" s="77"/>
      <c r="F33" s="89"/>
      <c r="G33" s="89"/>
      <c r="H33" s="79"/>
      <c r="I33" s="77"/>
      <c r="J33" s="28"/>
      <c r="K33" s="79"/>
      <c r="L33" s="79"/>
      <c r="M33" s="79"/>
      <c r="N33" s="79"/>
    </row>
    <row r="34" spans="3:14" x14ac:dyDescent="0.3">
      <c r="C34" s="28"/>
      <c r="D34" s="28"/>
      <c r="E34" s="77"/>
      <c r="F34" s="89"/>
      <c r="G34" s="89"/>
      <c r="H34" s="79"/>
      <c r="I34" s="77"/>
      <c r="J34" s="28"/>
      <c r="K34" s="79"/>
      <c r="L34" s="79"/>
      <c r="M34" s="79"/>
      <c r="N34" s="79"/>
    </row>
    <row r="35" spans="3:14" x14ac:dyDescent="0.3">
      <c r="C35" s="28"/>
      <c r="D35" s="28"/>
      <c r="E35" s="77"/>
      <c r="F35" s="89"/>
      <c r="G35" s="89"/>
      <c r="H35" s="79"/>
      <c r="I35" s="77"/>
      <c r="J35" s="28"/>
      <c r="K35" s="79"/>
      <c r="L35" s="79"/>
      <c r="M35" s="79"/>
      <c r="N35" s="79"/>
    </row>
    <row r="36" spans="3:14" x14ac:dyDescent="0.3">
      <c r="C36" s="90" t="s">
        <v>75</v>
      </c>
      <c r="D36" s="28"/>
      <c r="E36" s="79"/>
      <c r="F36" s="79"/>
      <c r="G36" s="77"/>
      <c r="H36" s="79"/>
      <c r="I36" s="28"/>
      <c r="J36" s="28"/>
      <c r="K36" s="79"/>
      <c r="L36" s="79"/>
      <c r="M36" s="79"/>
      <c r="N36" s="79"/>
    </row>
    <row r="37" spans="3:14" ht="15" customHeight="1" x14ac:dyDescent="0.3">
      <c r="C37" s="200" t="s">
        <v>23</v>
      </c>
      <c r="D37" s="207" t="s">
        <v>69</v>
      </c>
      <c r="E37" s="194" t="s">
        <v>156</v>
      </c>
      <c r="F37" s="195"/>
      <c r="G37" s="195"/>
      <c r="H37" s="195"/>
      <c r="I37" s="196"/>
      <c r="J37" s="194" t="s">
        <v>164</v>
      </c>
      <c r="K37" s="195"/>
      <c r="L37" s="195"/>
      <c r="M37" s="195"/>
      <c r="N37" s="196"/>
    </row>
    <row r="38" spans="3:14" ht="69" x14ac:dyDescent="0.3">
      <c r="C38" s="201"/>
      <c r="D38" s="208"/>
      <c r="E38" s="17" t="s">
        <v>16</v>
      </c>
      <c r="F38" s="17" t="s">
        <v>24</v>
      </c>
      <c r="G38" s="17" t="s">
        <v>25</v>
      </c>
      <c r="H38" s="17" t="s">
        <v>26</v>
      </c>
      <c r="I38" s="18" t="s">
        <v>17</v>
      </c>
      <c r="J38" s="16" t="s">
        <v>16</v>
      </c>
      <c r="K38" s="17" t="s">
        <v>24</v>
      </c>
      <c r="L38" s="17" t="s">
        <v>25</v>
      </c>
      <c r="M38" s="17" t="s">
        <v>26</v>
      </c>
      <c r="N38" s="18" t="s">
        <v>17</v>
      </c>
    </row>
    <row r="39" spans="3:14" x14ac:dyDescent="0.3">
      <c r="C39" s="27" t="s">
        <v>31</v>
      </c>
      <c r="D39" s="50" t="s">
        <v>50</v>
      </c>
      <c r="E39" s="84">
        <v>105670.17269328957</v>
      </c>
      <c r="F39" s="85">
        <v>9.73113931804094</v>
      </c>
      <c r="G39" s="85">
        <v>69.259548559985532</v>
      </c>
      <c r="H39" s="85">
        <v>673.97431614184029</v>
      </c>
      <c r="I39" s="84">
        <v>71218982.377549976</v>
      </c>
      <c r="J39" s="84">
        <v>65654.432867512718</v>
      </c>
      <c r="K39" s="85">
        <v>7.6251004806382801</v>
      </c>
      <c r="L39" s="85">
        <v>69.385735016743823</v>
      </c>
      <c r="M39" s="85">
        <v>529.07320142561366</v>
      </c>
      <c r="N39" s="84">
        <v>34736000.984998003</v>
      </c>
    </row>
    <row r="40" spans="3:14" x14ac:dyDescent="0.3">
      <c r="C40" s="27"/>
      <c r="D40" s="27" t="s">
        <v>51</v>
      </c>
      <c r="E40" s="80">
        <v>90175.218558936322</v>
      </c>
      <c r="F40" s="82">
        <v>7.6144584065863317</v>
      </c>
      <c r="G40" s="82">
        <v>89.248095889534596</v>
      </c>
      <c r="H40" s="82">
        <v>679.57591401789</v>
      </c>
      <c r="I40" s="80">
        <v>61280906.573952146</v>
      </c>
      <c r="J40" s="80">
        <v>55424.498743260403</v>
      </c>
      <c r="K40" s="82">
        <v>7.146037084809957</v>
      </c>
      <c r="L40" s="82">
        <v>77.808375619221323</v>
      </c>
      <c r="M40" s="82">
        <v>556.02153768377866</v>
      </c>
      <c r="N40" s="80">
        <v>30817215.01658031</v>
      </c>
    </row>
    <row r="41" spans="3:14" x14ac:dyDescent="0.3">
      <c r="C41" s="27"/>
      <c r="D41" s="27" t="s">
        <v>70</v>
      </c>
      <c r="E41" s="80">
        <v>9708.9418938573544</v>
      </c>
      <c r="F41" s="82">
        <v>19.77925974921537</v>
      </c>
      <c r="G41" s="82">
        <v>29.116275781102402</v>
      </c>
      <c r="H41" s="82">
        <v>575.89838160421323</v>
      </c>
      <c r="I41" s="80">
        <v>5591363.9237617934</v>
      </c>
      <c r="J41" s="80">
        <v>6478.0560154725172</v>
      </c>
      <c r="K41" s="82">
        <v>11.446118014987025</v>
      </c>
      <c r="L41" s="82">
        <v>41.165131726062363</v>
      </c>
      <c r="M41" s="82">
        <v>471.18095583899623</v>
      </c>
      <c r="N41" s="80">
        <v>3052336.6253488995</v>
      </c>
    </row>
    <row r="42" spans="3:14" x14ac:dyDescent="0.3">
      <c r="C42" s="27"/>
      <c r="D42" s="27" t="s">
        <v>73</v>
      </c>
      <c r="E42" s="80">
        <v>5786.0122404958493</v>
      </c>
      <c r="F42" s="82">
        <v>25.858921721971196</v>
      </c>
      <c r="G42" s="82">
        <v>29.051669477487451</v>
      </c>
      <c r="H42" s="82">
        <v>751.24484691092812</v>
      </c>
      <c r="I42" s="80">
        <v>4346711.8798360592</v>
      </c>
      <c r="J42" s="80">
        <v>3751.8781087798247</v>
      </c>
      <c r="K42" s="82">
        <v>8.1046157805103149</v>
      </c>
      <c r="L42" s="82">
        <v>28.494564604657565</v>
      </c>
      <c r="M42" s="82">
        <v>230.93749795367847</v>
      </c>
      <c r="N42" s="80">
        <v>866449.34306879179</v>
      </c>
    </row>
    <row r="43" spans="3:14" x14ac:dyDescent="0.3">
      <c r="C43" s="27"/>
      <c r="D43" s="50" t="s">
        <v>57</v>
      </c>
      <c r="E43" s="84">
        <v>12876.017753618851</v>
      </c>
      <c r="F43" s="85">
        <v>10.110042944644681</v>
      </c>
      <c r="G43" s="85">
        <v>109.78940305048933</v>
      </c>
      <c r="H43" s="85">
        <v>1109.975579707351</v>
      </c>
      <c r="I43" s="84">
        <v>14292065.270395229</v>
      </c>
      <c r="J43" s="84">
        <v>10764.209916033531</v>
      </c>
      <c r="K43" s="85">
        <v>6.5845975060113284</v>
      </c>
      <c r="L43" s="85">
        <v>115.40666292842539</v>
      </c>
      <c r="M43" s="85">
        <v>759.90642489559991</v>
      </c>
      <c r="N43" s="84">
        <v>8179792.2741188025</v>
      </c>
    </row>
    <row r="44" spans="3:14" x14ac:dyDescent="0.3">
      <c r="C44" s="72"/>
      <c r="D44" s="73" t="s">
        <v>21</v>
      </c>
      <c r="E44" s="43">
        <v>118546.19044690834</v>
      </c>
      <c r="F44" s="44">
        <v>9.7722943294729259</v>
      </c>
      <c r="G44" s="44">
        <v>73.813888782875793</v>
      </c>
      <c r="H44" s="44">
        <v>721.33104678924144</v>
      </c>
      <c r="I44" s="45">
        <v>85511047.647945181</v>
      </c>
      <c r="J44" s="43">
        <v>76418.642783546224</v>
      </c>
      <c r="K44" s="44">
        <v>7.4785368669809946</v>
      </c>
      <c r="L44" s="44">
        <v>75.09329919395222</v>
      </c>
      <c r="M44" s="44">
        <v>561.58800648520605</v>
      </c>
      <c r="N44" s="92">
        <v>42915793.259116836</v>
      </c>
    </row>
    <row r="45" spans="3:14" x14ac:dyDescent="0.3">
      <c r="C45" s="27" t="s">
        <v>32</v>
      </c>
      <c r="D45" s="50" t="s">
        <v>50</v>
      </c>
      <c r="E45" s="84">
        <v>78616.378998192231</v>
      </c>
      <c r="F45" s="85">
        <v>14.115827313982917</v>
      </c>
      <c r="G45" s="85">
        <v>91.110446832104898</v>
      </c>
      <c r="H45" s="85">
        <v>1286.0993339818149</v>
      </c>
      <c r="I45" s="84">
        <v>101108472.66963696</v>
      </c>
      <c r="J45" s="84">
        <v>49599.937616175135</v>
      </c>
      <c r="K45" s="85">
        <v>12.934492133251151</v>
      </c>
      <c r="L45" s="85">
        <v>62.789143626380898</v>
      </c>
      <c r="M45" s="85">
        <v>812.14568428900088</v>
      </c>
      <c r="N45" s="84">
        <v>40282375.275980324</v>
      </c>
    </row>
    <row r="46" spans="3:14" x14ac:dyDescent="0.3">
      <c r="C46" s="27"/>
      <c r="D46" s="27" t="s">
        <v>51</v>
      </c>
      <c r="E46" s="80">
        <v>57010.82129652924</v>
      </c>
      <c r="F46" s="82">
        <v>11.598490434459601</v>
      </c>
      <c r="G46" s="82">
        <v>122.61964850408675</v>
      </c>
      <c r="H46" s="82">
        <v>1422.2028202514493</v>
      </c>
      <c r="I46" s="80">
        <v>81080950.83277525</v>
      </c>
      <c r="J46" s="80">
        <v>34513.040780056421</v>
      </c>
      <c r="K46" s="82">
        <v>10.996397470005711</v>
      </c>
      <c r="L46" s="82">
        <v>84.996798968478601</v>
      </c>
      <c r="M46" s="82">
        <v>934.65858513556213</v>
      </c>
      <c r="N46" s="80">
        <v>32257909.8642135</v>
      </c>
    </row>
    <row r="47" spans="3:14" x14ac:dyDescent="0.3">
      <c r="C47" s="27"/>
      <c r="D47" s="27" t="s">
        <v>70</v>
      </c>
      <c r="E47" s="80">
        <v>18186.828535001016</v>
      </c>
      <c r="F47" s="82">
        <v>21.267012679963223</v>
      </c>
      <c r="G47" s="82">
        <v>45.659300355842142</v>
      </c>
      <c r="H47" s="82">
        <v>971.03691962594382</v>
      </c>
      <c r="I47" s="80">
        <v>17660081.958392609</v>
      </c>
      <c r="J47" s="80">
        <v>9358.9963209005728</v>
      </c>
      <c r="K47" s="82">
        <v>17.813727950213259</v>
      </c>
      <c r="L47" s="82">
        <v>33.504244762576583</v>
      </c>
      <c r="M47" s="82">
        <v>596.83550137789689</v>
      </c>
      <c r="N47" s="80">
        <v>5585781.2615785841</v>
      </c>
    </row>
    <row r="48" spans="3:14" x14ac:dyDescent="0.3">
      <c r="C48" s="27"/>
      <c r="D48" s="27" t="s">
        <v>73</v>
      </c>
      <c r="E48" s="80">
        <v>3418.7291666619503</v>
      </c>
      <c r="F48" s="82">
        <v>18.052395627089339</v>
      </c>
      <c r="G48" s="82">
        <v>38.360072469127424</v>
      </c>
      <c r="H48" s="82">
        <v>692.49120449650582</v>
      </c>
      <c r="I48" s="80">
        <v>2367439.8784690695</v>
      </c>
      <c r="J48" s="80">
        <v>5727.9005152181589</v>
      </c>
      <c r="K48" s="82">
        <v>16.640001688114069</v>
      </c>
      <c r="L48" s="82">
        <v>25.586254966296853</v>
      </c>
      <c r="M48" s="82">
        <v>425.75532583169678</v>
      </c>
      <c r="N48" s="80">
        <v>2438684.1501882514</v>
      </c>
    </row>
    <row r="49" spans="3:14" x14ac:dyDescent="0.3">
      <c r="C49" s="27"/>
      <c r="D49" s="50" t="s">
        <v>57</v>
      </c>
      <c r="E49" s="84">
        <v>9572.9455701662173</v>
      </c>
      <c r="F49" s="85">
        <v>9.8500643282486884</v>
      </c>
      <c r="G49" s="85">
        <v>139.97752807224225</v>
      </c>
      <c r="H49" s="85">
        <v>1378.7876560208231</v>
      </c>
      <c r="I49" s="84">
        <v>13199059.183904402</v>
      </c>
      <c r="J49" s="84">
        <v>12369.194372149326</v>
      </c>
      <c r="K49" s="85">
        <v>6.2876153713461171</v>
      </c>
      <c r="L49" s="85">
        <v>144.83302721997657</v>
      </c>
      <c r="M49" s="85">
        <v>910.65436822691504</v>
      </c>
      <c r="N49" s="84">
        <v>11264060.886445561</v>
      </c>
    </row>
    <row r="50" spans="3:14" x14ac:dyDescent="0.3">
      <c r="C50" s="72"/>
      <c r="D50" s="73" t="s">
        <v>21</v>
      </c>
      <c r="E50" s="43">
        <v>88189.324568358395</v>
      </c>
      <c r="F50" s="44">
        <v>13.6527790133237</v>
      </c>
      <c r="G50" s="44">
        <v>94.93749544881797</v>
      </c>
      <c r="H50" s="44">
        <v>1296.1606454411362</v>
      </c>
      <c r="I50" s="45">
        <v>114307531.85354134</v>
      </c>
      <c r="J50" s="43">
        <v>61969.131988324465</v>
      </c>
      <c r="K50" s="44">
        <v>11.607758838822949</v>
      </c>
      <c r="L50" s="44">
        <v>71.659678370686052</v>
      </c>
      <c r="M50" s="44">
        <v>831.80826499454031</v>
      </c>
      <c r="N50" s="92">
        <v>51546436.162425883</v>
      </c>
    </row>
    <row r="51" spans="3:14" x14ac:dyDescent="0.3">
      <c r="C51" s="27" t="s">
        <v>33</v>
      </c>
      <c r="D51" s="50" t="s">
        <v>50</v>
      </c>
      <c r="E51" s="84">
        <v>7396.4377298019172</v>
      </c>
      <c r="F51" s="85">
        <v>18.65120366164318</v>
      </c>
      <c r="G51" s="85">
        <v>45.425949882892624</v>
      </c>
      <c r="H51" s="85">
        <v>847.24864278942664</v>
      </c>
      <c r="I51" s="84">
        <v>6266621.8280511824</v>
      </c>
      <c r="J51" s="84">
        <v>6832.0102728769962</v>
      </c>
      <c r="K51" s="85">
        <v>16.888561738997343</v>
      </c>
      <c r="L51" s="85">
        <v>30.972251699304568</v>
      </c>
      <c r="M51" s="85">
        <v>523.07678501947055</v>
      </c>
      <c r="N51" s="84">
        <v>3573665.968756496</v>
      </c>
    </row>
    <row r="52" spans="3:14" x14ac:dyDescent="0.3">
      <c r="C52" s="27"/>
      <c r="D52" s="27" t="s">
        <v>51</v>
      </c>
      <c r="E52" s="80">
        <v>4801.3771983567322</v>
      </c>
      <c r="F52" s="82">
        <v>12.77371634806361</v>
      </c>
      <c r="G52" s="82">
        <v>73.219172637661373</v>
      </c>
      <c r="H52" s="82">
        <v>935.28094251338678</v>
      </c>
      <c r="I52" s="80">
        <v>4490636.5914413687</v>
      </c>
      <c r="J52" s="80">
        <v>4638.2124151466451</v>
      </c>
      <c r="K52" s="82">
        <v>14.900664038366102</v>
      </c>
      <c r="L52" s="82">
        <v>37.817807111540496</v>
      </c>
      <c r="M52" s="82">
        <v>563.51043843679724</v>
      </c>
      <c r="N52" s="80">
        <v>2613681.1116222823</v>
      </c>
    </row>
    <row r="53" spans="3:14" x14ac:dyDescent="0.3">
      <c r="C53" s="27"/>
      <c r="D53" s="27" t="s">
        <v>70</v>
      </c>
      <c r="E53" s="80">
        <v>2028.8191409162607</v>
      </c>
      <c r="F53" s="82">
        <v>26.255000639756229</v>
      </c>
      <c r="G53" s="82">
        <v>24.500579775888067</v>
      </c>
      <c r="H53" s="82">
        <v>643.26273769033946</v>
      </c>
      <c r="I53" s="80">
        <v>1305063.7548643569</v>
      </c>
      <c r="J53" s="80">
        <v>1666.1725375788806</v>
      </c>
      <c r="K53" s="82">
        <v>19.083521339017636</v>
      </c>
      <c r="L53" s="82">
        <v>18.419946827445902</v>
      </c>
      <c r="M53" s="82">
        <v>351.51744834513408</v>
      </c>
      <c r="N53" s="80">
        <v>585688.71891246515</v>
      </c>
    </row>
    <row r="54" spans="3:14" x14ac:dyDescent="0.3">
      <c r="C54" s="27"/>
      <c r="D54" s="27" t="s">
        <v>73</v>
      </c>
      <c r="E54" s="80">
        <v>566.24139052892383</v>
      </c>
      <c r="F54" s="82">
        <v>41.24457979450532</v>
      </c>
      <c r="G54" s="82">
        <v>20.164154051811877</v>
      </c>
      <c r="H54" s="82">
        <v>831.66206077865286</v>
      </c>
      <c r="I54" s="80">
        <v>470921.48174545472</v>
      </c>
      <c r="J54" s="80">
        <v>527.62532015147053</v>
      </c>
      <c r="K54" s="82">
        <v>27.432237669605342</v>
      </c>
      <c r="L54" s="82">
        <v>25.859997755417403</v>
      </c>
      <c r="M54" s="82">
        <v>709.39760456207091</v>
      </c>
      <c r="N54" s="80">
        <v>374296.13822174893</v>
      </c>
    </row>
    <row r="55" spans="3:14" x14ac:dyDescent="0.3">
      <c r="C55" s="27"/>
      <c r="D55" s="50" t="s">
        <v>57</v>
      </c>
      <c r="E55" s="84">
        <v>3919.4438017945704</v>
      </c>
      <c r="F55" s="85">
        <v>10.824031559174564</v>
      </c>
      <c r="G55" s="85">
        <v>148.82757772254629</v>
      </c>
      <c r="H55" s="85">
        <v>1610.9143981443463</v>
      </c>
      <c r="I55" s="84">
        <v>6313888.4530284889</v>
      </c>
      <c r="J55" s="84">
        <v>2356.7389044744323</v>
      </c>
      <c r="K55" s="85">
        <v>7.7381524462972084</v>
      </c>
      <c r="L55" s="85">
        <v>127.52688080238558</v>
      </c>
      <c r="M55" s="85">
        <v>986.8224446496323</v>
      </c>
      <c r="N55" s="84">
        <v>2325682.8471143548</v>
      </c>
    </row>
    <row r="56" spans="3:14" x14ac:dyDescent="0.3">
      <c r="C56" s="72"/>
      <c r="D56" s="73" t="s">
        <v>21</v>
      </c>
      <c r="E56" s="43">
        <v>11315.881531596488</v>
      </c>
      <c r="F56" s="44">
        <v>15.94013240334662</v>
      </c>
      <c r="G56" s="44">
        <v>69.745780786212649</v>
      </c>
      <c r="H56" s="44">
        <v>1111.756980307018</v>
      </c>
      <c r="I56" s="45">
        <v>12580510.281079669</v>
      </c>
      <c r="J56" s="43">
        <v>9188.7491773514284</v>
      </c>
      <c r="K56" s="44">
        <v>14.541656283668903</v>
      </c>
      <c r="L56" s="44">
        <v>44.150314726413427</v>
      </c>
      <c r="M56" s="44">
        <v>642.01870156731002</v>
      </c>
      <c r="N56" s="92">
        <v>5899348.8158708503</v>
      </c>
    </row>
    <row r="57" spans="3:14" x14ac:dyDescent="0.3">
      <c r="C57" s="27" t="s">
        <v>34</v>
      </c>
      <c r="D57" s="50" t="s">
        <v>50</v>
      </c>
      <c r="E57" s="84">
        <v>20313.602008475209</v>
      </c>
      <c r="F57" s="85">
        <v>18.739788743349848</v>
      </c>
      <c r="G57" s="85">
        <v>62.151842459076029</v>
      </c>
      <c r="H57" s="85">
        <v>1164.7123976930454</v>
      </c>
      <c r="I57" s="84">
        <v>23659504.101073433</v>
      </c>
      <c r="J57" s="84">
        <v>12345.245572922937</v>
      </c>
      <c r="K57" s="85">
        <v>13.020439965218111</v>
      </c>
      <c r="L57" s="85">
        <v>56.926429471314684</v>
      </c>
      <c r="M57" s="85">
        <v>741.20715736547572</v>
      </c>
      <c r="N57" s="84">
        <v>9150384.3780849334</v>
      </c>
    </row>
    <row r="58" spans="3:14" x14ac:dyDescent="0.3">
      <c r="C58" s="27"/>
      <c r="D58" s="27" t="s">
        <v>51</v>
      </c>
      <c r="E58" s="80">
        <v>14187.340634125518</v>
      </c>
      <c r="F58" s="82">
        <v>14.095345979437406</v>
      </c>
      <c r="G58" s="82">
        <v>87.103526615127976</v>
      </c>
      <c r="H58" s="82">
        <v>1227.7543436693627</v>
      </c>
      <c r="I58" s="80">
        <v>17418569.088664446</v>
      </c>
      <c r="J58" s="80">
        <v>9257.3602793072932</v>
      </c>
      <c r="K58" s="82">
        <v>10.081348245876244</v>
      </c>
      <c r="L58" s="82">
        <v>76.746820645614903</v>
      </c>
      <c r="M58" s="82">
        <v>773.71142569224867</v>
      </c>
      <c r="N58" s="80">
        <v>7162525.4198496388</v>
      </c>
    </row>
    <row r="59" spans="3:14" x14ac:dyDescent="0.3">
      <c r="C59" s="27"/>
      <c r="D59" s="27" t="s">
        <v>70</v>
      </c>
      <c r="E59" s="80">
        <v>5568.1309419329045</v>
      </c>
      <c r="F59" s="82">
        <v>31.494080749271919</v>
      </c>
      <c r="G59" s="82">
        <v>31.21373083130085</v>
      </c>
      <c r="H59" s="82">
        <v>983.04775928702747</v>
      </c>
      <c r="I59" s="80">
        <v>5473738.6458839048</v>
      </c>
      <c r="J59" s="80">
        <v>2480.742277734179</v>
      </c>
      <c r="K59" s="82">
        <v>26.128088159672266</v>
      </c>
      <c r="L59" s="82">
        <v>27.486601428706059</v>
      </c>
      <c r="M59" s="82">
        <v>718.17234533900535</v>
      </c>
      <c r="N59" s="80">
        <v>1781600.4997819816</v>
      </c>
    </row>
    <row r="60" spans="3:14" x14ac:dyDescent="0.3">
      <c r="C60" s="27"/>
      <c r="D60" s="27" t="s">
        <v>73</v>
      </c>
      <c r="E60" s="80">
        <v>558.1304324167877</v>
      </c>
      <c r="F60" s="82">
        <v>9.5568520754751685</v>
      </c>
      <c r="G60" s="82">
        <v>143.83214926148699</v>
      </c>
      <c r="H60" s="82">
        <v>1374.5825741896963</v>
      </c>
      <c r="I60" s="80">
        <v>767196.36652507633</v>
      </c>
      <c r="J60" s="80">
        <v>607.14301588146202</v>
      </c>
      <c r="K60" s="82">
        <v>4.2770863254414966</v>
      </c>
      <c r="L60" s="82">
        <v>79.427839247012315</v>
      </c>
      <c r="M60" s="82">
        <v>339.7197251027618</v>
      </c>
      <c r="N60" s="80">
        <v>206258.45845331199</v>
      </c>
    </row>
    <row r="61" spans="3:14" x14ac:dyDescent="0.3">
      <c r="C61" s="27"/>
      <c r="D61" s="50" t="s">
        <v>57</v>
      </c>
      <c r="E61" s="84">
        <v>1828.4259268276599</v>
      </c>
      <c r="F61" s="85">
        <v>10.595306110638251</v>
      </c>
      <c r="G61" s="85">
        <v>136.2831008554881</v>
      </c>
      <c r="H61" s="85">
        <v>1443.9611712708829</v>
      </c>
      <c r="I61" s="84">
        <v>2640176.0428841156</v>
      </c>
      <c r="J61" s="84">
        <v>1810.5923482200183</v>
      </c>
      <c r="K61" s="85">
        <v>6.5635070775769</v>
      </c>
      <c r="L61" s="85">
        <v>144.20710886266687</v>
      </c>
      <c r="M61" s="85">
        <v>946.5043796570169</v>
      </c>
      <c r="N61" s="84">
        <v>1713733.5873637293</v>
      </c>
    </row>
    <row r="62" spans="3:14" x14ac:dyDescent="0.3">
      <c r="C62" s="72"/>
      <c r="D62" s="73" t="s">
        <v>21</v>
      </c>
      <c r="E62" s="43">
        <v>22142.027935302867</v>
      </c>
      <c r="F62" s="44">
        <v>18.067240445165076</v>
      </c>
      <c r="G62" s="44">
        <v>65.741748097096391</v>
      </c>
      <c r="H62" s="44">
        <v>1187.7719701557144</v>
      </c>
      <c r="I62" s="45">
        <v>26299680.14395754</v>
      </c>
      <c r="J62" s="43">
        <v>14155.837921142953</v>
      </c>
      <c r="K62" s="44">
        <v>12.194570571653493</v>
      </c>
      <c r="L62" s="44">
        <v>62.935020760315943</v>
      </c>
      <c r="M62" s="44">
        <v>767.46555209015014</v>
      </c>
      <c r="N62" s="92">
        <v>10864117.965448665</v>
      </c>
    </row>
    <row r="63" spans="3:14" x14ac:dyDescent="0.3">
      <c r="C63" s="28" t="s">
        <v>149</v>
      </c>
      <c r="D63" s="50"/>
      <c r="E63" s="84"/>
      <c r="F63" s="91"/>
      <c r="G63" s="91"/>
      <c r="H63" s="85"/>
      <c r="I63" s="84"/>
      <c r="J63" s="28"/>
      <c r="K63" s="79"/>
      <c r="L63" s="79"/>
      <c r="M63" s="79"/>
      <c r="N63" s="79"/>
    </row>
    <row r="64" spans="3:14" x14ac:dyDescent="0.3">
      <c r="C64" s="27"/>
      <c r="D64" s="50"/>
      <c r="E64" s="84"/>
      <c r="F64" s="91"/>
      <c r="G64" s="91"/>
      <c r="H64" s="85"/>
      <c r="I64" s="84"/>
      <c r="J64" s="28"/>
      <c r="K64" s="79"/>
      <c r="L64" s="79"/>
      <c r="M64" s="79"/>
      <c r="N64" s="79"/>
    </row>
    <row r="65" spans="3:14" x14ac:dyDescent="0.3">
      <c r="C65" s="27"/>
      <c r="D65" s="50"/>
      <c r="E65" s="84"/>
      <c r="F65" s="91"/>
      <c r="G65" s="91"/>
      <c r="H65" s="85"/>
      <c r="I65" s="84"/>
      <c r="J65" s="28"/>
      <c r="K65" s="79"/>
      <c r="L65" s="79"/>
      <c r="M65" s="79"/>
      <c r="N65" s="79"/>
    </row>
    <row r="66" spans="3:14" x14ac:dyDescent="0.3">
      <c r="C66" s="90" t="s">
        <v>75</v>
      </c>
      <c r="D66" s="28"/>
      <c r="E66" s="79"/>
      <c r="F66" s="79"/>
      <c r="G66" s="77"/>
      <c r="H66" s="79"/>
      <c r="I66" s="28"/>
      <c r="J66" s="28"/>
      <c r="K66" s="79"/>
      <c r="L66" s="79"/>
      <c r="M66" s="79"/>
      <c r="N66" s="79"/>
    </row>
    <row r="67" spans="3:14" ht="15" customHeight="1" x14ac:dyDescent="0.3">
      <c r="C67" s="200" t="s">
        <v>23</v>
      </c>
      <c r="D67" s="207" t="s">
        <v>69</v>
      </c>
      <c r="E67" s="194" t="s">
        <v>156</v>
      </c>
      <c r="F67" s="195"/>
      <c r="G67" s="195"/>
      <c r="H67" s="195"/>
      <c r="I67" s="196"/>
      <c r="J67" s="194" t="s">
        <v>164</v>
      </c>
      <c r="K67" s="195"/>
      <c r="L67" s="195"/>
      <c r="M67" s="195"/>
      <c r="N67" s="196"/>
    </row>
    <row r="68" spans="3:14" ht="69" x14ac:dyDescent="0.3">
      <c r="C68" s="201"/>
      <c r="D68" s="208"/>
      <c r="E68" s="17" t="s">
        <v>16</v>
      </c>
      <c r="F68" s="17" t="s">
        <v>24</v>
      </c>
      <c r="G68" s="17" t="s">
        <v>47</v>
      </c>
      <c r="H68" s="17" t="s">
        <v>26</v>
      </c>
      <c r="I68" s="18" t="s">
        <v>17</v>
      </c>
      <c r="J68" s="16" t="s">
        <v>16</v>
      </c>
      <c r="K68" s="17" t="s">
        <v>24</v>
      </c>
      <c r="L68" s="17" t="s">
        <v>47</v>
      </c>
      <c r="M68" s="17" t="s">
        <v>26</v>
      </c>
      <c r="N68" s="18" t="s">
        <v>17</v>
      </c>
    </row>
    <row r="69" spans="3:14" x14ac:dyDescent="0.3">
      <c r="C69" s="27" t="s">
        <v>35</v>
      </c>
      <c r="D69" s="50" t="s">
        <v>50</v>
      </c>
      <c r="E69" s="84">
        <v>26001.642104811723</v>
      </c>
      <c r="F69" s="85">
        <v>30.525671251192353</v>
      </c>
      <c r="G69" s="85">
        <v>20.567544491234081</v>
      </c>
      <c r="H69" s="85">
        <v>627.83810158368385</v>
      </c>
      <c r="I69" s="84">
        <v>16324821.617143374</v>
      </c>
      <c r="J69" s="84">
        <v>20732.005938407783</v>
      </c>
      <c r="K69" s="85">
        <v>23.1786552789155</v>
      </c>
      <c r="L69" s="85">
        <v>15.983219047857752</v>
      </c>
      <c r="M69" s="85">
        <v>370.46952455769093</v>
      </c>
      <c r="N69" s="84">
        <v>7680576.3831291515</v>
      </c>
    </row>
    <row r="70" spans="3:14" x14ac:dyDescent="0.3">
      <c r="C70" s="27"/>
      <c r="D70" s="27" t="s">
        <v>51</v>
      </c>
      <c r="E70" s="80">
        <v>13280.287578338493</v>
      </c>
      <c r="F70" s="82">
        <v>24.111009216977493</v>
      </c>
      <c r="G70" s="82">
        <v>27.809712477082073</v>
      </c>
      <c r="H70" s="82">
        <v>670.52023385641985</v>
      </c>
      <c r="I70" s="80">
        <v>8904701.5327080339</v>
      </c>
      <c r="J70" s="80">
        <v>8804.4535892542899</v>
      </c>
      <c r="K70" s="82">
        <v>23.376896226939095</v>
      </c>
      <c r="L70" s="82">
        <v>17.029659041042173</v>
      </c>
      <c r="M70" s="82">
        <v>398.10057218259794</v>
      </c>
      <c r="N70" s="80">
        <v>3505058.0116372611</v>
      </c>
    </row>
    <row r="71" spans="3:14" x14ac:dyDescent="0.3">
      <c r="C71" s="27"/>
      <c r="D71" s="27" t="s">
        <v>70</v>
      </c>
      <c r="E71" s="80">
        <v>10717.944903404165</v>
      </c>
      <c r="F71" s="82">
        <v>39.974779161902497</v>
      </c>
      <c r="G71" s="82">
        <v>14.289080689007861</v>
      </c>
      <c r="H71" s="82">
        <v>571.20284496969487</v>
      </c>
      <c r="I71" s="80">
        <v>6122120.6210529003</v>
      </c>
      <c r="J71" s="80">
        <v>10838.964273974641</v>
      </c>
      <c r="K71" s="82">
        <v>23.391700072723044</v>
      </c>
      <c r="L71" s="82">
        <v>14.194490875759625</v>
      </c>
      <c r="M71" s="82">
        <v>332.03327325077305</v>
      </c>
      <c r="N71" s="80">
        <v>3598896.7865359886</v>
      </c>
    </row>
    <row r="72" spans="3:14" x14ac:dyDescent="0.3">
      <c r="C72" s="27"/>
      <c r="D72" s="27" t="s">
        <v>73</v>
      </c>
      <c r="E72" s="80">
        <v>2003.4096230690598</v>
      </c>
      <c r="F72" s="82">
        <v>22.496129386236422</v>
      </c>
      <c r="G72" s="82">
        <v>28.80029632521072</v>
      </c>
      <c r="H72" s="82">
        <v>647.89519249388979</v>
      </c>
      <c r="I72" s="80">
        <v>1297999.4633824397</v>
      </c>
      <c r="J72" s="80">
        <v>1088.5880751788479</v>
      </c>
      <c r="K72" s="82">
        <v>19.454024973247616</v>
      </c>
      <c r="L72" s="82">
        <v>27.228132409150465</v>
      </c>
      <c r="M72" s="82">
        <v>529.69676786250579</v>
      </c>
      <c r="N72" s="80">
        <v>576621.58495590219</v>
      </c>
    </row>
    <row r="73" spans="3:14" x14ac:dyDescent="0.3">
      <c r="C73" s="27"/>
      <c r="D73" s="50" t="s">
        <v>57</v>
      </c>
      <c r="E73" s="84">
        <v>5056.8640279366718</v>
      </c>
      <c r="F73" s="85">
        <v>11.911467905524722</v>
      </c>
      <c r="G73" s="85">
        <v>95.436521469969406</v>
      </c>
      <c r="H73" s="85">
        <v>1136.789062504462</v>
      </c>
      <c r="I73" s="84">
        <v>5748587.717530665</v>
      </c>
      <c r="J73" s="84">
        <v>4039.4007719335686</v>
      </c>
      <c r="K73" s="85">
        <v>5.6397249315018163</v>
      </c>
      <c r="L73" s="85">
        <v>141.99930058201332</v>
      </c>
      <c r="M73" s="85">
        <v>800.83699574820116</v>
      </c>
      <c r="N73" s="84">
        <v>3234901.5788182439</v>
      </c>
    </row>
    <row r="74" spans="3:14" x14ac:dyDescent="0.3">
      <c r="C74" s="72"/>
      <c r="D74" s="73" t="s">
        <v>21</v>
      </c>
      <c r="E74" s="43">
        <v>31058.506132748393</v>
      </c>
      <c r="F74" s="44">
        <v>27.494955771668565</v>
      </c>
      <c r="G74" s="44">
        <v>25.848528733593007</v>
      </c>
      <c r="H74" s="44">
        <v>710.70415429284344</v>
      </c>
      <c r="I74" s="45">
        <v>22073409.334674045</v>
      </c>
      <c r="J74" s="43">
        <v>24771.406710341351</v>
      </c>
      <c r="K74" s="44">
        <v>20.318633253817694</v>
      </c>
      <c r="L74" s="44">
        <v>21.686905937234567</v>
      </c>
      <c r="M74" s="44">
        <v>440.64828814871032</v>
      </c>
      <c r="N74" s="92">
        <v>10915477.961947396</v>
      </c>
    </row>
    <row r="75" spans="3:14" x14ac:dyDescent="0.3">
      <c r="C75" s="27" t="s">
        <v>157</v>
      </c>
      <c r="D75" s="50" t="s">
        <v>50</v>
      </c>
      <c r="E75" s="84">
        <v>13029.06596155855</v>
      </c>
      <c r="F75" s="85">
        <v>10.118578871141406</v>
      </c>
      <c r="G75" s="85">
        <v>51.78430170096604</v>
      </c>
      <c r="H75" s="85">
        <v>523.98354104820714</v>
      </c>
      <c r="I75" s="84">
        <v>6827016.1190881142</v>
      </c>
      <c r="J75" s="84">
        <v>7324.9773830917457</v>
      </c>
      <c r="K75" s="85">
        <v>8.3348453393464474</v>
      </c>
      <c r="L75" s="85">
        <v>43.14710839889446</v>
      </c>
      <c r="M75" s="85">
        <v>359.6244753448014</v>
      </c>
      <c r="N75" s="84">
        <v>2634241.1483069058</v>
      </c>
    </row>
    <row r="76" spans="3:14" x14ac:dyDescent="0.3">
      <c r="C76" s="27"/>
      <c r="D76" s="27" t="s">
        <v>51</v>
      </c>
      <c r="E76" s="80">
        <v>8197.0229558502651</v>
      </c>
      <c r="F76" s="82">
        <v>8.3274807578323209</v>
      </c>
      <c r="G76" s="82">
        <v>65.468390957582542</v>
      </c>
      <c r="H76" s="82">
        <v>545.18676594551221</v>
      </c>
      <c r="I76" s="80">
        <v>4468908.4356811298</v>
      </c>
      <c r="J76" s="80">
        <v>4632.9030238951882</v>
      </c>
      <c r="K76" s="82">
        <v>7.3560014458854512</v>
      </c>
      <c r="L76" s="82">
        <v>53.667121164941989</v>
      </c>
      <c r="M76" s="82">
        <v>394.77542088582311</v>
      </c>
      <c r="N76" s="80">
        <v>1828956.241181426</v>
      </c>
    </row>
    <row r="77" spans="3:14" x14ac:dyDescent="0.3">
      <c r="C77" s="27"/>
      <c r="D77" s="27" t="s">
        <v>70</v>
      </c>
      <c r="E77" s="80">
        <v>4037.7298696297539</v>
      </c>
      <c r="F77" s="82">
        <v>14.208448744848054</v>
      </c>
      <c r="G77" s="82">
        <v>34.030879570065792</v>
      </c>
      <c r="H77" s="82">
        <v>483.52600811337652</v>
      </c>
      <c r="I77" s="80">
        <v>1952347.4057022189</v>
      </c>
      <c r="J77" s="80">
        <v>2163.4439153851963</v>
      </c>
      <c r="K77" s="82">
        <v>11.663024106010084</v>
      </c>
      <c r="L77" s="82">
        <v>27.364397631152279</v>
      </c>
      <c r="M77" s="82">
        <v>319.15162921857433</v>
      </c>
      <c r="N77" s="80">
        <v>690466.65031819697</v>
      </c>
    </row>
    <row r="78" spans="3:14" x14ac:dyDescent="0.3">
      <c r="C78" s="27"/>
      <c r="D78" s="27" t="s">
        <v>73</v>
      </c>
      <c r="E78" s="80">
        <v>794.31313607853178</v>
      </c>
      <c r="F78" s="82">
        <v>7.8120358747173615</v>
      </c>
      <c r="G78" s="82">
        <v>65.390333942947123</v>
      </c>
      <c r="H78" s="82">
        <v>510.83163462205113</v>
      </c>
      <c r="I78" s="80">
        <v>405760.27770476416</v>
      </c>
      <c r="J78" s="80">
        <v>528.63044381136035</v>
      </c>
      <c r="K78" s="82">
        <v>3.2926853591183098</v>
      </c>
      <c r="L78" s="82">
        <v>65.964237388486069</v>
      </c>
      <c r="M78" s="82">
        <v>217.19947867447269</v>
      </c>
      <c r="N78" s="80">
        <v>114818.2568072826</v>
      </c>
    </row>
    <row r="79" spans="3:14" x14ac:dyDescent="0.3">
      <c r="C79" s="27"/>
      <c r="D79" s="50" t="s">
        <v>57</v>
      </c>
      <c r="E79" s="84">
        <v>1686.4338109717901</v>
      </c>
      <c r="F79" s="85">
        <v>6.6105546289124408</v>
      </c>
      <c r="G79" s="85">
        <v>132.44006036555299</v>
      </c>
      <c r="H79" s="85">
        <v>875.50225410294968</v>
      </c>
      <c r="I79" s="84">
        <v>1476476.6029012299</v>
      </c>
      <c r="J79" s="84">
        <v>1761.7128043403964</v>
      </c>
      <c r="K79" s="85">
        <v>3.9567567082367558</v>
      </c>
      <c r="L79" s="85">
        <v>148.98185564523465</v>
      </c>
      <c r="M79" s="85">
        <v>589.484956729842</v>
      </c>
      <c r="N79" s="84">
        <v>1038503.1962370073</v>
      </c>
    </row>
    <row r="80" spans="3:14" x14ac:dyDescent="0.3">
      <c r="C80" s="72"/>
      <c r="D80" s="73" t="s">
        <v>21</v>
      </c>
      <c r="E80" s="43">
        <v>14715.499772530338</v>
      </c>
      <c r="F80" s="44">
        <v>9.7165503445366017</v>
      </c>
      <c r="G80" s="44">
        <v>58.07292323177613</v>
      </c>
      <c r="H80" s="44">
        <v>564.26848223596232</v>
      </c>
      <c r="I80" s="45">
        <v>8303492.7219893439</v>
      </c>
      <c r="J80" s="43">
        <v>9086.6901874321429</v>
      </c>
      <c r="K80" s="44">
        <v>7.4860285929990384</v>
      </c>
      <c r="L80" s="44">
        <v>53.992507358306192</v>
      </c>
      <c r="M80" s="44">
        <v>404.18945389199121</v>
      </c>
      <c r="N80" s="92">
        <v>3672744.3445439124</v>
      </c>
    </row>
    <row r="81" spans="3:14" x14ac:dyDescent="0.3">
      <c r="C81" s="27" t="s">
        <v>36</v>
      </c>
      <c r="D81" s="50" t="s">
        <v>50</v>
      </c>
      <c r="E81" s="84">
        <v>78963.021133508242</v>
      </c>
      <c r="F81" s="85">
        <v>31.753988653495743</v>
      </c>
      <c r="G81" s="85">
        <v>15.350678611245248</v>
      </c>
      <c r="H81" s="85">
        <v>487.44527444494139</v>
      </c>
      <c r="I81" s="84">
        <v>38490151.50742463</v>
      </c>
      <c r="J81" s="84">
        <v>18455.455229655679</v>
      </c>
      <c r="K81" s="85">
        <v>19.128641358445698</v>
      </c>
      <c r="L81" s="85">
        <v>21.798235171102071</v>
      </c>
      <c r="M81" s="85">
        <v>416.97062283506875</v>
      </c>
      <c r="N81" s="84">
        <v>7695382.6618142659</v>
      </c>
    </row>
    <row r="82" spans="3:14" x14ac:dyDescent="0.3">
      <c r="C82" s="27"/>
      <c r="D82" s="27" t="s">
        <v>51</v>
      </c>
      <c r="E82" s="80">
        <v>43734.881079644947</v>
      </c>
      <c r="F82" s="82">
        <v>19.326951541752205</v>
      </c>
      <c r="G82" s="82">
        <v>22.134338950876831</v>
      </c>
      <c r="H82" s="82">
        <v>427.78929631231489</v>
      </c>
      <c r="I82" s="80">
        <v>18709314.001364086</v>
      </c>
      <c r="J82" s="80">
        <v>8156.3950105126869</v>
      </c>
      <c r="K82" s="82">
        <v>16.00844891210631</v>
      </c>
      <c r="L82" s="82">
        <v>29.807118637356833</v>
      </c>
      <c r="M82" s="82">
        <v>477.16573592321879</v>
      </c>
      <c r="N82" s="80">
        <v>3891952.2276717555</v>
      </c>
    </row>
    <row r="83" spans="3:14" x14ac:dyDescent="0.3">
      <c r="C83" s="27"/>
      <c r="D83" s="27" t="s">
        <v>70</v>
      </c>
      <c r="E83" s="80">
        <v>30035.958079208212</v>
      </c>
      <c r="F83" s="82">
        <v>49.57303112920583</v>
      </c>
      <c r="G83" s="82">
        <v>11.078278820371905</v>
      </c>
      <c r="H83" s="82">
        <v>549.18386082031816</v>
      </c>
      <c r="I83" s="80">
        <v>16495263.421376787</v>
      </c>
      <c r="J83" s="80">
        <v>8994.0168416994366</v>
      </c>
      <c r="K83" s="82">
        <v>23.063730262660016</v>
      </c>
      <c r="L83" s="82">
        <v>16.584199891982585</v>
      </c>
      <c r="M83" s="82">
        <v>382.49351293072186</v>
      </c>
      <c r="N83" s="80">
        <v>3440153.0971396938</v>
      </c>
    </row>
    <row r="84" spans="3:14" x14ac:dyDescent="0.3">
      <c r="C84" s="27"/>
      <c r="D84" s="27" t="s">
        <v>73</v>
      </c>
      <c r="E84" s="80">
        <v>5192.1819746550873</v>
      </c>
      <c r="F84" s="82">
        <v>33.349267378858578</v>
      </c>
      <c r="G84" s="82">
        <v>18.974706259405515</v>
      </c>
      <c r="H84" s="82">
        <v>632.79255248021605</v>
      </c>
      <c r="I84" s="80">
        <v>3285574.084683761</v>
      </c>
      <c r="J84" s="80">
        <v>1305.0433774435592</v>
      </c>
      <c r="K84" s="82">
        <v>11.509941513845304</v>
      </c>
      <c r="L84" s="82">
        <v>24.184674206842065</v>
      </c>
      <c r="M84" s="82">
        <v>278.36418565215519</v>
      </c>
      <c r="N84" s="80">
        <v>363277.33700281457</v>
      </c>
    </row>
    <row r="85" spans="3:14" x14ac:dyDescent="0.3">
      <c r="C85" s="27"/>
      <c r="D85" s="50" t="s">
        <v>57</v>
      </c>
      <c r="E85" s="84">
        <v>8329.3731033425356</v>
      </c>
      <c r="F85" s="85">
        <v>18.301202496404777</v>
      </c>
      <c r="G85" s="85">
        <v>56.296216179009193</v>
      </c>
      <c r="H85" s="85">
        <v>1030.2884520734256</v>
      </c>
      <c r="I85" s="84">
        <v>8581656.9213848077</v>
      </c>
      <c r="J85" s="84">
        <v>4415.9091653316418</v>
      </c>
      <c r="K85" s="85">
        <v>9.3828452220864733</v>
      </c>
      <c r="L85" s="85">
        <v>80.007904106528159</v>
      </c>
      <c r="M85" s="85">
        <v>750.70178077509092</v>
      </c>
      <c r="N85" s="84">
        <v>3315030.8741555079</v>
      </c>
    </row>
    <row r="86" spans="3:14" x14ac:dyDescent="0.3">
      <c r="C86" s="72"/>
      <c r="D86" s="73" t="s">
        <v>21</v>
      </c>
      <c r="E86" s="43">
        <v>87292.394236850771</v>
      </c>
      <c r="F86" s="44">
        <v>30.47033414772222</v>
      </c>
      <c r="G86" s="44">
        <v>17.697310118962367</v>
      </c>
      <c r="H86" s="44">
        <v>539.24295284064885</v>
      </c>
      <c r="I86" s="45">
        <v>47071808.428809457</v>
      </c>
      <c r="J86" s="43">
        <v>22871.36439498734</v>
      </c>
      <c r="K86" s="44">
        <v>17.246963040582219</v>
      </c>
      <c r="L86" s="44">
        <v>27.91251212914208</v>
      </c>
      <c r="M86" s="44">
        <v>481.40606506111618</v>
      </c>
      <c r="N86" s="92">
        <v>11010413.53596977</v>
      </c>
    </row>
    <row r="87" spans="3:14" x14ac:dyDescent="0.3">
      <c r="C87" s="50" t="s">
        <v>37</v>
      </c>
      <c r="D87" s="50" t="s">
        <v>50</v>
      </c>
      <c r="E87" s="84">
        <v>165380.17390012206</v>
      </c>
      <c r="F87" s="85">
        <v>20.335155598977479</v>
      </c>
      <c r="G87" s="85">
        <v>58.831924381145434</v>
      </c>
      <c r="H87" s="85">
        <v>1196.3563364778688</v>
      </c>
      <c r="I87" s="84">
        <v>197853618.97322282</v>
      </c>
      <c r="J87" s="84">
        <v>124695.69135284805</v>
      </c>
      <c r="K87" s="85">
        <v>18.666236784512876</v>
      </c>
      <c r="L87" s="85">
        <v>47.879838120001295</v>
      </c>
      <c r="M87" s="85">
        <v>893.7363955520899</v>
      </c>
      <c r="N87" s="84">
        <v>111445077.7305702</v>
      </c>
    </row>
    <row r="88" spans="3:14" x14ac:dyDescent="0.3">
      <c r="C88" s="27"/>
      <c r="D88" s="27" t="s">
        <v>51</v>
      </c>
      <c r="E88" s="80">
        <v>125329.80622818493</v>
      </c>
      <c r="F88" s="82">
        <v>16.934497302409522</v>
      </c>
      <c r="G88" s="82">
        <v>73.617570110324351</v>
      </c>
      <c r="H88" s="82">
        <v>1246.6765424432315</v>
      </c>
      <c r="I88" s="80">
        <v>156245729.49363372</v>
      </c>
      <c r="J88" s="80">
        <v>93934.953413796</v>
      </c>
      <c r="K88" s="82">
        <v>15.245065823003856</v>
      </c>
      <c r="L88" s="82">
        <v>60.557599682857663</v>
      </c>
      <c r="M88" s="82">
        <v>923.20459324828198</v>
      </c>
      <c r="N88" s="80">
        <v>86721180.458179876</v>
      </c>
    </row>
    <row r="89" spans="3:14" x14ac:dyDescent="0.3">
      <c r="C89" s="27"/>
      <c r="D89" s="27" t="s">
        <v>70</v>
      </c>
      <c r="E89" s="80">
        <v>36333.582824924713</v>
      </c>
      <c r="F89" s="82">
        <v>28.18109181489476</v>
      </c>
      <c r="G89" s="82">
        <v>35.05012923452761</v>
      </c>
      <c r="H89" s="82">
        <v>987.75091008214883</v>
      </c>
      <c r="I89" s="80">
        <v>35888529.5018645</v>
      </c>
      <c r="J89" s="80">
        <v>26927.91181703968</v>
      </c>
      <c r="K89" s="82">
        <v>24.441311215694487</v>
      </c>
      <c r="L89" s="82">
        <v>30.533046476211613</v>
      </c>
      <c r="M89" s="82">
        <v>746.26769128835156</v>
      </c>
      <c r="N89" s="80">
        <v>20095430.582918517</v>
      </c>
    </row>
    <row r="90" spans="3:14" x14ac:dyDescent="0.3">
      <c r="C90" s="27"/>
      <c r="D90" s="27" t="s">
        <v>73</v>
      </c>
      <c r="E90" s="80">
        <v>3716.784847012415</v>
      </c>
      <c r="F90" s="82">
        <v>58.306918244983237</v>
      </c>
      <c r="G90" s="82">
        <v>26.391247665464633</v>
      </c>
      <c r="H90" s="82">
        <v>1538.7923200133514</v>
      </c>
      <c r="I90" s="80">
        <v>5719359.9777247068</v>
      </c>
      <c r="J90" s="80">
        <v>3832.8261220123409</v>
      </c>
      <c r="K90" s="82">
        <v>61.938964163860447</v>
      </c>
      <c r="L90" s="82">
        <v>19.49638474159639</v>
      </c>
      <c r="M90" s="82">
        <v>1207.5858758345748</v>
      </c>
      <c r="N90" s="80">
        <v>4628466.689471907</v>
      </c>
    </row>
    <row r="91" spans="3:14" x14ac:dyDescent="0.3">
      <c r="C91" s="27"/>
      <c r="D91" s="50" t="s">
        <v>57</v>
      </c>
      <c r="E91" s="84">
        <v>14911.547343136834</v>
      </c>
      <c r="F91" s="85">
        <v>17.107810827316765</v>
      </c>
      <c r="G91" s="85">
        <v>80.02173186147958</v>
      </c>
      <c r="H91" s="85">
        <v>1368.9966507604599</v>
      </c>
      <c r="I91" s="84">
        <v>20413858.370410349</v>
      </c>
      <c r="J91" s="84">
        <v>12958.192372990714</v>
      </c>
      <c r="K91" s="85">
        <v>14.319207623822271</v>
      </c>
      <c r="L91" s="85">
        <v>80.63826415236295</v>
      </c>
      <c r="M91" s="85">
        <v>1154.6760468223092</v>
      </c>
      <c r="N91" s="84">
        <v>14962514.343207924</v>
      </c>
    </row>
    <row r="92" spans="3:14" x14ac:dyDescent="0.3">
      <c r="C92" s="72"/>
      <c r="D92" s="73" t="s">
        <v>21</v>
      </c>
      <c r="E92" s="43">
        <v>180291.72124325886</v>
      </c>
      <c r="F92" s="44">
        <v>20.0682287316572</v>
      </c>
      <c r="G92" s="44">
        <v>60.325954437994504</v>
      </c>
      <c r="H92" s="44">
        <v>1210.6350521172039</v>
      </c>
      <c r="I92" s="45">
        <v>218267477.34363335</v>
      </c>
      <c r="J92" s="43">
        <v>137653.88372583874</v>
      </c>
      <c r="K92" s="44">
        <v>18.257024646136752</v>
      </c>
      <c r="L92" s="44">
        <v>50.298459932361432</v>
      </c>
      <c r="M92" s="44">
        <v>918.30022264784429</v>
      </c>
      <c r="N92" s="92">
        <v>126407592.07377836</v>
      </c>
    </row>
    <row r="93" spans="3:14" x14ac:dyDescent="0.3">
      <c r="C93" s="27" t="s">
        <v>38</v>
      </c>
      <c r="D93" s="50" t="s">
        <v>50</v>
      </c>
      <c r="E93" s="84">
        <v>32134.870496608874</v>
      </c>
      <c r="F93" s="85">
        <v>22.614016264546823</v>
      </c>
      <c r="G93" s="85">
        <v>51.925434818671242</v>
      </c>
      <c r="H93" s="85">
        <v>1174.2426275330974</v>
      </c>
      <c r="I93" s="84">
        <v>37734134.76737383</v>
      </c>
      <c r="J93" s="84">
        <v>23350.847355306611</v>
      </c>
      <c r="K93" s="85">
        <v>19.706186858111746</v>
      </c>
      <c r="L93" s="85">
        <v>45.543007387007144</v>
      </c>
      <c r="M93" s="85">
        <v>897.47901364872644</v>
      </c>
      <c r="N93" s="84">
        <v>20956895.452302553</v>
      </c>
    </row>
    <row r="94" spans="3:14" x14ac:dyDescent="0.3">
      <c r="C94" s="27"/>
      <c r="D94" s="27" t="s">
        <v>51</v>
      </c>
      <c r="E94" s="80">
        <v>24742.575956886481</v>
      </c>
      <c r="F94" s="82">
        <v>19.454846731755215</v>
      </c>
      <c r="G94" s="82">
        <v>63.167288403698741</v>
      </c>
      <c r="H94" s="82">
        <v>1228.9099143545372</v>
      </c>
      <c r="I94" s="80">
        <v>30406396.900087997</v>
      </c>
      <c r="J94" s="80">
        <v>18550.804222844265</v>
      </c>
      <c r="K94" s="82">
        <v>16.026492541425224</v>
      </c>
      <c r="L94" s="82">
        <v>55.452968038035102</v>
      </c>
      <c r="M94" s="82">
        <v>888.7165786614604</v>
      </c>
      <c r="N94" s="80">
        <v>16486407.260344736</v>
      </c>
    </row>
    <row r="95" spans="3:14" x14ac:dyDescent="0.3">
      <c r="C95" s="27"/>
      <c r="D95" s="27" t="s">
        <v>70</v>
      </c>
      <c r="E95" s="80">
        <v>6641.7046632704451</v>
      </c>
      <c r="F95" s="82">
        <v>29.914398645796787</v>
      </c>
      <c r="G95" s="82">
        <v>31.24210185261358</v>
      </c>
      <c r="H95" s="82">
        <v>934.58868935166936</v>
      </c>
      <c r="I95" s="80">
        <v>6207262.0563067906</v>
      </c>
      <c r="J95" s="80">
        <v>3884.2972536144607</v>
      </c>
      <c r="K95" s="82">
        <v>26.718004480339218</v>
      </c>
      <c r="L95" s="82">
        <v>30.467272401241551</v>
      </c>
      <c r="M95" s="82">
        <v>814.02472052008693</v>
      </c>
      <c r="N95" s="80">
        <v>3161913.9862904525</v>
      </c>
    </row>
    <row r="96" spans="3:14" x14ac:dyDescent="0.3">
      <c r="C96" s="27"/>
      <c r="D96" s="27" t="s">
        <v>73</v>
      </c>
      <c r="E96" s="80">
        <v>750.58987645194975</v>
      </c>
      <c r="F96" s="82">
        <v>62.154928487965186</v>
      </c>
      <c r="G96" s="82">
        <v>24.01730159106053</v>
      </c>
      <c r="H96" s="82">
        <v>1492.7936628662592</v>
      </c>
      <c r="I96" s="80">
        <v>1120475.8109790392</v>
      </c>
      <c r="J96" s="80">
        <v>915.74587884788798</v>
      </c>
      <c r="K96" s="82">
        <v>64.506066260807188</v>
      </c>
      <c r="L96" s="82">
        <v>22.152504023065489</v>
      </c>
      <c r="M96" s="82">
        <v>1428.9708923546605</v>
      </c>
      <c r="N96" s="80">
        <v>1308574.2056673691</v>
      </c>
    </row>
    <row r="97" spans="3:14" ht="15" customHeight="1" x14ac:dyDescent="0.3">
      <c r="C97" s="27"/>
      <c r="D97" s="50" t="s">
        <v>57</v>
      </c>
      <c r="E97" s="84">
        <v>1878.914668429853</v>
      </c>
      <c r="F97" s="85">
        <v>29.148861644259703</v>
      </c>
      <c r="G97" s="85">
        <v>52.727497139980763</v>
      </c>
      <c r="H97" s="85">
        <v>1536.9465189813984</v>
      </c>
      <c r="I97" s="84">
        <v>2887791.3591063507</v>
      </c>
      <c r="J97" s="84">
        <v>1478.6942369274329</v>
      </c>
      <c r="K97" s="85">
        <v>8.4763126500922006</v>
      </c>
      <c r="L97" s="85">
        <v>106.50791832963995</v>
      </c>
      <c r="M97" s="85">
        <v>902.79441547251417</v>
      </c>
      <c r="N97" s="84">
        <v>1334956.8992894765</v>
      </c>
    </row>
    <row r="98" spans="3:14" x14ac:dyDescent="0.3">
      <c r="C98" s="72"/>
      <c r="D98" s="73" t="s">
        <v>21</v>
      </c>
      <c r="E98" s="43">
        <v>34013.785165038731</v>
      </c>
      <c r="F98" s="44">
        <v>22.974999812255135</v>
      </c>
      <c r="G98" s="44">
        <v>51.981646463014634</v>
      </c>
      <c r="H98" s="44">
        <v>1194.2783177284737</v>
      </c>
      <c r="I98" s="45">
        <v>40621926.126480162</v>
      </c>
      <c r="J98" s="43">
        <v>24829.541592234047</v>
      </c>
      <c r="K98" s="44">
        <v>19.037404866662808</v>
      </c>
      <c r="L98" s="44">
        <v>47.159556276717595</v>
      </c>
      <c r="M98" s="44">
        <v>897.79556617204173</v>
      </c>
      <c r="N98" s="92">
        <v>22291852.351592034</v>
      </c>
    </row>
    <row r="99" spans="3:14" x14ac:dyDescent="0.3">
      <c r="C99" s="28" t="s">
        <v>149</v>
      </c>
      <c r="D99" s="28"/>
      <c r="E99" s="77"/>
      <c r="F99" s="89"/>
      <c r="G99" s="89"/>
      <c r="H99" s="79"/>
      <c r="I99" s="77"/>
      <c r="J99" s="28"/>
      <c r="K99" s="79"/>
      <c r="L99" s="79"/>
      <c r="M99" s="79"/>
      <c r="N99" s="79"/>
    </row>
    <row r="100" spans="3:14" x14ac:dyDescent="0.3">
      <c r="C100" s="28"/>
      <c r="D100" s="28"/>
      <c r="E100" s="77"/>
      <c r="F100" s="89"/>
      <c r="G100" s="89"/>
      <c r="H100" s="79"/>
      <c r="I100" s="77"/>
      <c r="J100" s="28"/>
      <c r="K100" s="79"/>
      <c r="L100" s="79"/>
      <c r="M100" s="79"/>
      <c r="N100" s="79"/>
    </row>
    <row r="101" spans="3:14" x14ac:dyDescent="0.3">
      <c r="C101" s="28"/>
      <c r="D101" s="28"/>
      <c r="E101" s="77"/>
      <c r="F101" s="89"/>
      <c r="G101" s="89"/>
      <c r="H101" s="79"/>
      <c r="I101" s="77"/>
      <c r="J101" s="28"/>
      <c r="K101" s="79"/>
      <c r="L101" s="79"/>
      <c r="M101" s="79"/>
      <c r="N101" s="79"/>
    </row>
    <row r="102" spans="3:14" x14ac:dyDescent="0.3">
      <c r="C102" s="160" t="s">
        <v>75</v>
      </c>
      <c r="D102" s="28"/>
      <c r="E102" s="79"/>
      <c r="F102" s="79"/>
      <c r="G102" s="77"/>
      <c r="H102" s="79"/>
      <c r="I102" s="28"/>
      <c r="J102" s="77"/>
      <c r="K102" s="79"/>
      <c r="L102" s="79"/>
      <c r="M102" s="79"/>
      <c r="N102" s="79"/>
    </row>
    <row r="103" spans="3:14" ht="27.6" customHeight="1" x14ac:dyDescent="0.3">
      <c r="C103" s="158" t="s">
        <v>23</v>
      </c>
      <c r="D103" s="161" t="s">
        <v>69</v>
      </c>
      <c r="E103" s="194" t="s">
        <v>156</v>
      </c>
      <c r="F103" s="195"/>
      <c r="G103" s="195"/>
      <c r="H103" s="195"/>
      <c r="I103" s="196"/>
      <c r="J103" s="194" t="s">
        <v>164</v>
      </c>
      <c r="K103" s="195"/>
      <c r="L103" s="195"/>
      <c r="M103" s="195"/>
      <c r="N103" s="196"/>
    </row>
    <row r="104" spans="3:14" ht="69" x14ac:dyDescent="0.3">
      <c r="C104" s="159"/>
      <c r="D104" s="162"/>
      <c r="E104" s="156" t="s">
        <v>16</v>
      </c>
      <c r="F104" s="156" t="s">
        <v>24</v>
      </c>
      <c r="G104" s="156" t="s">
        <v>25</v>
      </c>
      <c r="H104" s="156" t="s">
        <v>26</v>
      </c>
      <c r="I104" s="157" t="s">
        <v>17</v>
      </c>
      <c r="J104" s="155" t="s">
        <v>16</v>
      </c>
      <c r="K104" s="156" t="s">
        <v>24</v>
      </c>
      <c r="L104" s="156" t="s">
        <v>25</v>
      </c>
      <c r="M104" s="156" t="s">
        <v>26</v>
      </c>
      <c r="N104" s="157" t="s">
        <v>17</v>
      </c>
    </row>
    <row r="105" spans="3:14" x14ac:dyDescent="0.3">
      <c r="C105" s="27" t="s">
        <v>39</v>
      </c>
      <c r="D105" s="50" t="s">
        <v>50</v>
      </c>
      <c r="E105" s="84">
        <v>19452.695010517833</v>
      </c>
      <c r="F105" s="85">
        <v>23.445214261959986</v>
      </c>
      <c r="G105" s="85">
        <v>45.790966506619455</v>
      </c>
      <c r="H105" s="85">
        <v>1073.5790210099253</v>
      </c>
      <c r="I105" s="84">
        <v>20884005.26539639</v>
      </c>
      <c r="J105" s="84">
        <v>16130.827013152404</v>
      </c>
      <c r="K105" s="85">
        <v>25.651531513667734</v>
      </c>
      <c r="L105" s="85">
        <v>33.692586733811993</v>
      </c>
      <c r="M105" s="85">
        <v>864.26645037936146</v>
      </c>
      <c r="N105" s="84">
        <v>13941332.604340749</v>
      </c>
    </row>
    <row r="106" spans="3:14" x14ac:dyDescent="0.3">
      <c r="C106" s="27"/>
      <c r="D106" s="27" t="s">
        <v>51</v>
      </c>
      <c r="E106" s="80">
        <v>11444.265380941226</v>
      </c>
      <c r="F106" s="82">
        <v>16.589724203240699</v>
      </c>
      <c r="G106" s="82">
        <v>63.922109396847937</v>
      </c>
      <c r="H106" s="82">
        <v>1060.4501653830878</v>
      </c>
      <c r="I106" s="80">
        <v>12136073.115907075</v>
      </c>
      <c r="J106" s="80">
        <v>8090.495479616281</v>
      </c>
      <c r="K106" s="82">
        <v>17.228129850104295</v>
      </c>
      <c r="L106" s="82">
        <v>55.892689310871511</v>
      </c>
      <c r="M106" s="82">
        <v>962.92650911923045</v>
      </c>
      <c r="N106" s="80">
        <v>7790552.5692318212</v>
      </c>
    </row>
    <row r="107" spans="3:14" x14ac:dyDescent="0.3">
      <c r="C107" s="27"/>
      <c r="D107" s="27" t="s">
        <v>70</v>
      </c>
      <c r="E107" s="80">
        <v>7415.1483747153097</v>
      </c>
      <c r="F107" s="82">
        <v>29.170584852805916</v>
      </c>
      <c r="G107" s="82">
        <v>35.088112988117196</v>
      </c>
      <c r="H107" s="82">
        <v>1023.540777244714</v>
      </c>
      <c r="I107" s="80">
        <v>7589706.7308409866</v>
      </c>
      <c r="J107" s="80">
        <v>7062.6213150876129</v>
      </c>
      <c r="K107" s="82">
        <v>25.309159381431666</v>
      </c>
      <c r="L107" s="82">
        <v>25.468999993488808</v>
      </c>
      <c r="M107" s="82">
        <v>644.59898012088991</v>
      </c>
      <c r="N107" s="80">
        <v>4552558.4966855338</v>
      </c>
    </row>
    <row r="108" spans="3:14" x14ac:dyDescent="0.3">
      <c r="C108" s="27"/>
      <c r="D108" s="27" t="s">
        <v>73</v>
      </c>
      <c r="E108" s="80">
        <v>593.28125486129102</v>
      </c>
      <c r="F108" s="82">
        <v>84.127352492420329</v>
      </c>
      <c r="G108" s="82">
        <v>23.20573045013893</v>
      </c>
      <c r="H108" s="82">
        <v>1952.2366654229295</v>
      </c>
      <c r="I108" s="80">
        <v>1158225.4186483382</v>
      </c>
      <c r="J108" s="80">
        <v>977.71021844851316</v>
      </c>
      <c r="K108" s="82">
        <v>97.827863998824</v>
      </c>
      <c r="L108" s="82">
        <v>16.709530748018413</v>
      </c>
      <c r="M108" s="82">
        <v>1634.6577015013133</v>
      </c>
      <c r="N108" s="80">
        <v>1598221.5384233939</v>
      </c>
    </row>
    <row r="109" spans="3:14" x14ac:dyDescent="0.3">
      <c r="C109" s="27"/>
      <c r="D109" s="50" t="s">
        <v>57</v>
      </c>
      <c r="E109" s="84">
        <v>4659.116619078859</v>
      </c>
      <c r="F109" s="85">
        <v>12.763127715005711</v>
      </c>
      <c r="G109" s="85">
        <v>101.85064080385719</v>
      </c>
      <c r="H109" s="85">
        <v>1299.9327364348012</v>
      </c>
      <c r="I109" s="84">
        <v>6056538.2160080411</v>
      </c>
      <c r="J109" s="84">
        <v>4249.7050953878079</v>
      </c>
      <c r="K109" s="85">
        <v>15.132820824325899</v>
      </c>
      <c r="L109" s="85">
        <v>76.126896895439131</v>
      </c>
      <c r="M109" s="85">
        <v>1152.014690630612</v>
      </c>
      <c r="N109" s="84">
        <v>4895722.7007345213</v>
      </c>
    </row>
    <row r="110" spans="3:14" x14ac:dyDescent="0.3">
      <c r="C110" s="72"/>
      <c r="D110" s="73" t="s">
        <v>21</v>
      </c>
      <c r="E110" s="43">
        <v>24111.81162959669</v>
      </c>
      <c r="F110" s="44">
        <v>21.381118551446768</v>
      </c>
      <c r="G110" s="44">
        <v>52.257194341118819</v>
      </c>
      <c r="H110" s="44">
        <v>1117.3172673734541</v>
      </c>
      <c r="I110" s="45">
        <v>26940543.481404435</v>
      </c>
      <c r="J110" s="43">
        <v>20380.532108540217</v>
      </c>
      <c r="K110" s="44">
        <v>23.458192391051064</v>
      </c>
      <c r="L110" s="44">
        <v>39.400610431885163</v>
      </c>
      <c r="M110" s="44">
        <v>924.26709983601563</v>
      </c>
      <c r="N110" s="92">
        <v>18837055.305075273</v>
      </c>
    </row>
    <row r="111" spans="3:14" x14ac:dyDescent="0.3">
      <c r="C111" s="27" t="s">
        <v>40</v>
      </c>
      <c r="D111" s="50" t="s">
        <v>50</v>
      </c>
      <c r="E111" s="84">
        <v>28715.53691061596</v>
      </c>
      <c r="F111" s="85">
        <v>20.104712278491171</v>
      </c>
      <c r="G111" s="85">
        <v>55.02461195724846</v>
      </c>
      <c r="H111" s="85">
        <v>1106.2539916361054</v>
      </c>
      <c r="I111" s="84">
        <v>31766677.329342794</v>
      </c>
      <c r="J111" s="84">
        <v>22136.683075005854</v>
      </c>
      <c r="K111" s="85">
        <v>18.070712915512527</v>
      </c>
      <c r="L111" s="85">
        <v>46.87592878571369</v>
      </c>
      <c r="M111" s="85">
        <v>847.08145173464175</v>
      </c>
      <c r="N111" s="84">
        <v>18751573.635765627</v>
      </c>
    </row>
    <row r="112" spans="3:14" x14ac:dyDescent="0.3">
      <c r="C112" s="27"/>
      <c r="D112" s="27" t="s">
        <v>51</v>
      </c>
      <c r="E112" s="80">
        <v>22499.604378977452</v>
      </c>
      <c r="F112" s="82">
        <v>17.576528977815023</v>
      </c>
      <c r="G112" s="82">
        <v>65.845776235406078</v>
      </c>
      <c r="H112" s="82">
        <v>1157.3401940683384</v>
      </c>
      <c r="I112" s="80">
        <v>26039696.498426583</v>
      </c>
      <c r="J112" s="80">
        <v>18496.187479466389</v>
      </c>
      <c r="K112" s="82">
        <v>15.982024013526321</v>
      </c>
      <c r="L112" s="82">
        <v>54.216160704639719</v>
      </c>
      <c r="M112" s="82">
        <v>866.48398230275427</v>
      </c>
      <c r="N112" s="80">
        <v>16026650.184626378</v>
      </c>
    </row>
    <row r="113" spans="3:14" x14ac:dyDescent="0.3">
      <c r="C113" s="27"/>
      <c r="D113" s="27" t="s">
        <v>70</v>
      </c>
      <c r="E113" s="80">
        <v>5594.2603750539538</v>
      </c>
      <c r="F113" s="82">
        <v>25.921447734456322</v>
      </c>
      <c r="G113" s="82">
        <v>32.634785721692701</v>
      </c>
      <c r="H113" s="82">
        <v>845.9408924100386</v>
      </c>
      <c r="I113" s="80">
        <v>4732413.6140472619</v>
      </c>
      <c r="J113" s="80">
        <v>3362.5545767727067</v>
      </c>
      <c r="K113" s="82">
        <v>23.789967848565759</v>
      </c>
      <c r="L113" s="82">
        <v>28.38461691413319</v>
      </c>
      <c r="M113" s="82">
        <v>675.26912378108466</v>
      </c>
      <c r="N113" s="80">
        <v>2270629.2827233816</v>
      </c>
    </row>
    <row r="114" spans="3:14" x14ac:dyDescent="0.3">
      <c r="C114" s="27"/>
      <c r="D114" s="27" t="s">
        <v>73</v>
      </c>
      <c r="E114" s="80">
        <v>621.67215658455746</v>
      </c>
      <c r="F114" s="82">
        <v>59.26167166848839</v>
      </c>
      <c r="G114" s="82">
        <v>26.99596305812323</v>
      </c>
      <c r="H114" s="82">
        <v>1599.8258991251419</v>
      </c>
      <c r="I114" s="80">
        <v>994567.21686895541</v>
      </c>
      <c r="J114" s="80">
        <v>277.94101876675603</v>
      </c>
      <c r="K114" s="82">
        <v>87.875</v>
      </c>
      <c r="L114" s="82">
        <v>18.600267022157745</v>
      </c>
      <c r="M114" s="82">
        <v>1634.4984645721115</v>
      </c>
      <c r="N114" s="80">
        <v>454294.16841587116</v>
      </c>
    </row>
    <row r="115" spans="3:14" x14ac:dyDescent="0.3">
      <c r="C115" s="27"/>
      <c r="D115" s="50" t="s">
        <v>57</v>
      </c>
      <c r="E115" s="84">
        <v>1691.0357975049342</v>
      </c>
      <c r="F115" s="85">
        <v>14.572668457592755</v>
      </c>
      <c r="G115" s="85">
        <v>95.053246202641489</v>
      </c>
      <c r="H115" s="85">
        <v>1385.1794427290317</v>
      </c>
      <c r="I115" s="84">
        <v>2342388.023622728</v>
      </c>
      <c r="J115" s="84">
        <v>1092.5679028738182</v>
      </c>
      <c r="K115" s="85">
        <v>29.143517838052759</v>
      </c>
      <c r="L115" s="85">
        <v>40.058673797630767</v>
      </c>
      <c r="M115" s="85">
        <v>1167.4506743899883</v>
      </c>
      <c r="N115" s="84">
        <v>1275519.135026894</v>
      </c>
    </row>
    <row r="116" spans="3:14" x14ac:dyDescent="0.3">
      <c r="C116" s="72"/>
      <c r="D116" s="73" t="s">
        <v>21</v>
      </c>
      <c r="E116" s="43">
        <v>30406.57270812089</v>
      </c>
      <c r="F116" s="44">
        <v>19.797052345084527</v>
      </c>
      <c r="G116" s="44">
        <v>56.663293852710964</v>
      </c>
      <c r="H116" s="44">
        <v>1121.7661944470249</v>
      </c>
      <c r="I116" s="45">
        <v>34109065.352965541</v>
      </c>
      <c r="J116" s="43">
        <v>23229.25097787967</v>
      </c>
      <c r="K116" s="44">
        <v>18.591512801168378</v>
      </c>
      <c r="L116" s="44">
        <v>46.373296926216398</v>
      </c>
      <c r="M116" s="44">
        <v>862.14974343613449</v>
      </c>
      <c r="N116" s="92">
        <v>20027092.770792525</v>
      </c>
    </row>
    <row r="117" spans="3:14" x14ac:dyDescent="0.3">
      <c r="C117" s="27" t="s">
        <v>41</v>
      </c>
      <c r="D117" s="50" t="s">
        <v>50</v>
      </c>
      <c r="E117" s="84">
        <v>20491.655829560837</v>
      </c>
      <c r="F117" s="85">
        <v>13.6982650019415</v>
      </c>
      <c r="G117" s="85">
        <v>109.2805693825765</v>
      </c>
      <c r="H117" s="85">
        <v>1496.9541989655884</v>
      </c>
      <c r="I117" s="84">
        <v>30675070.237818766</v>
      </c>
      <c r="J117" s="84">
        <v>15866.396176826151</v>
      </c>
      <c r="K117" s="85">
        <v>12.500457186714272</v>
      </c>
      <c r="L117" s="85">
        <v>73.883563360517911</v>
      </c>
      <c r="M117" s="85">
        <v>923.57832059004545</v>
      </c>
      <c r="N117" s="84">
        <v>14653859.53480942</v>
      </c>
    </row>
    <row r="118" spans="3:14" x14ac:dyDescent="0.3">
      <c r="C118" s="27"/>
      <c r="D118" s="27" t="s">
        <v>51</v>
      </c>
      <c r="E118" s="80">
        <v>17041.316878350925</v>
      </c>
      <c r="F118" s="82">
        <v>11.933242480812519</v>
      </c>
      <c r="G118" s="82">
        <v>135.68384446300951</v>
      </c>
      <c r="H118" s="82">
        <v>1619.1482167059442</v>
      </c>
      <c r="I118" s="80">
        <v>27592417.833902799</v>
      </c>
      <c r="J118" s="80">
        <v>12409.00927883572</v>
      </c>
      <c r="K118" s="82">
        <v>11.236465114766155</v>
      </c>
      <c r="L118" s="82">
        <v>88.648843149217242</v>
      </c>
      <c r="M118" s="82">
        <v>996.09963351055603</v>
      </c>
      <c r="N118" s="80">
        <v>12360609.594877351</v>
      </c>
    </row>
    <row r="119" spans="3:14" x14ac:dyDescent="0.3">
      <c r="C119" s="27"/>
      <c r="D119" s="27" t="s">
        <v>70</v>
      </c>
      <c r="E119" s="80">
        <v>3151.4416259680429</v>
      </c>
      <c r="F119" s="82">
        <v>22.682699160937027</v>
      </c>
      <c r="G119" s="82">
        <v>36.979548797037154</v>
      </c>
      <c r="H119" s="82">
        <v>838.79598047038439</v>
      </c>
      <c r="I119" s="80">
        <v>2643416.5685490472</v>
      </c>
      <c r="J119" s="80">
        <v>3101.3115225964157</v>
      </c>
      <c r="K119" s="82">
        <v>17.181626689516278</v>
      </c>
      <c r="L119" s="82">
        <v>40.162104598030908</v>
      </c>
      <c r="M119" s="82">
        <v>690.05028826867238</v>
      </c>
      <c r="N119" s="80">
        <v>2140060.9101786115</v>
      </c>
    </row>
    <row r="120" spans="3:14" x14ac:dyDescent="0.3">
      <c r="C120" s="27"/>
      <c r="D120" s="27" t="s">
        <v>73</v>
      </c>
      <c r="E120" s="80">
        <v>298.89732524187161</v>
      </c>
      <c r="F120" s="82">
        <v>19.601256218505242</v>
      </c>
      <c r="G120" s="82">
        <v>74.970745742171999</v>
      </c>
      <c r="H120" s="82">
        <v>1469.5207961847245</v>
      </c>
      <c r="I120" s="80">
        <v>439235.83536691964</v>
      </c>
      <c r="J120" s="80">
        <v>356.0753753940171</v>
      </c>
      <c r="K120" s="82">
        <v>15.778202606825751</v>
      </c>
      <c r="L120" s="82">
        <v>27.266424776082303</v>
      </c>
      <c r="M120" s="82">
        <v>430.2151744808001</v>
      </c>
      <c r="N120" s="80">
        <v>153189.02975345345</v>
      </c>
    </row>
    <row r="121" spans="3:14" x14ac:dyDescent="0.3">
      <c r="C121" s="27"/>
      <c r="D121" s="50" t="s">
        <v>57</v>
      </c>
      <c r="E121" s="84">
        <v>1624.7333592041707</v>
      </c>
      <c r="F121" s="85">
        <v>13.678466583249801</v>
      </c>
      <c r="G121" s="85">
        <v>87.551632363925791</v>
      </c>
      <c r="H121" s="85">
        <v>1197.5720775989309</v>
      </c>
      <c r="I121" s="84">
        <v>1945735.3045264287</v>
      </c>
      <c r="J121" s="84">
        <v>1741.996713894097</v>
      </c>
      <c r="K121" s="85">
        <v>9.7493981576853486</v>
      </c>
      <c r="L121" s="85">
        <v>119.15655698212595</v>
      </c>
      <c r="M121" s="85">
        <v>1161.704717117668</v>
      </c>
      <c r="N121" s="84">
        <v>2023685.799734249</v>
      </c>
    </row>
    <row r="122" spans="3:14" x14ac:dyDescent="0.3">
      <c r="C122" s="72"/>
      <c r="D122" s="73" t="s">
        <v>21</v>
      </c>
      <c r="E122" s="43">
        <v>22116.38918876501</v>
      </c>
      <c r="F122" s="44">
        <v>13.696810553340814</v>
      </c>
      <c r="G122" s="44">
        <v>107.68643723545897</v>
      </c>
      <c r="H122" s="44">
        <v>1474.9607299783083</v>
      </c>
      <c r="I122" s="45">
        <v>32620805.542345185</v>
      </c>
      <c r="J122" s="43">
        <v>17608.39289072025</v>
      </c>
      <c r="K122" s="44">
        <v>12.228295166134718</v>
      </c>
      <c r="L122" s="44">
        <v>77.454471826500466</v>
      </c>
      <c r="M122" s="44">
        <v>947.13614343151357</v>
      </c>
      <c r="N122" s="92">
        <v>16677545.33454367</v>
      </c>
    </row>
    <row r="123" spans="3:14" x14ac:dyDescent="0.3">
      <c r="C123" s="27" t="s">
        <v>158</v>
      </c>
      <c r="D123" s="50" t="s">
        <v>50</v>
      </c>
      <c r="E123" s="84">
        <v>11491.543734850631</v>
      </c>
      <c r="F123" s="85">
        <v>18.826223698322902</v>
      </c>
      <c r="G123" s="85">
        <v>56.553472181414008</v>
      </c>
      <c r="H123" s="85">
        <v>1064.6883182041806</v>
      </c>
      <c r="I123" s="84">
        <v>12234912.37262791</v>
      </c>
      <c r="J123" s="84">
        <v>6935.5675458405776</v>
      </c>
      <c r="K123" s="85">
        <v>18.884176798949287</v>
      </c>
      <c r="L123" s="85">
        <v>42.133978898412991</v>
      </c>
      <c r="M123" s="85">
        <v>795.66550676082943</v>
      </c>
      <c r="N123" s="84">
        <v>5518391.8660352053</v>
      </c>
    </row>
    <row r="124" spans="3:14" x14ac:dyDescent="0.3">
      <c r="C124" s="27"/>
      <c r="D124" s="27" t="s">
        <v>51</v>
      </c>
      <c r="E124" s="80">
        <v>8804.7997179412687</v>
      </c>
      <c r="F124" s="82">
        <v>15.897317160674376</v>
      </c>
      <c r="G124" s="82">
        <v>67.038522113144793</v>
      </c>
      <c r="H124" s="82">
        <v>1065.7326480155452</v>
      </c>
      <c r="I124" s="80">
        <v>9383562.5186480749</v>
      </c>
      <c r="J124" s="80">
        <v>5346.2897474067831</v>
      </c>
      <c r="K124" s="82">
        <v>17.818235992871216</v>
      </c>
      <c r="L124" s="82">
        <v>48.184502684588431</v>
      </c>
      <c r="M124" s="82">
        <v>858.5628400331334</v>
      </c>
      <c r="N124" s="80">
        <v>4590125.7091735899</v>
      </c>
    </row>
    <row r="125" spans="3:14" x14ac:dyDescent="0.3">
      <c r="C125" s="27"/>
      <c r="D125" s="27" t="s">
        <v>70</v>
      </c>
      <c r="E125" s="80">
        <v>2258.6890030632953</v>
      </c>
      <c r="F125" s="82">
        <v>25.059855471211009</v>
      </c>
      <c r="G125" s="82">
        <v>39.052461500467082</v>
      </c>
      <c r="H125" s="82">
        <v>978.6490409967372</v>
      </c>
      <c r="I125" s="80">
        <v>2210463.8267577696</v>
      </c>
      <c r="J125" s="80">
        <v>1447.3853413762886</v>
      </c>
      <c r="K125" s="82">
        <v>21.017239006199567</v>
      </c>
      <c r="L125" s="82">
        <v>28.928954816339786</v>
      </c>
      <c r="M125" s="82">
        <v>608.00675757456145</v>
      </c>
      <c r="N125" s="80">
        <v>880020.06837114692</v>
      </c>
    </row>
    <row r="126" spans="3:14" x14ac:dyDescent="0.3">
      <c r="C126" s="27"/>
      <c r="D126" s="27" t="s">
        <v>73</v>
      </c>
      <c r="E126" s="80">
        <v>428.05501384606987</v>
      </c>
      <c r="F126" s="82">
        <v>46.1792496955985</v>
      </c>
      <c r="G126" s="82">
        <v>32.421592457293471</v>
      </c>
      <c r="H126" s="82">
        <v>1497.2048136142878</v>
      </c>
      <c r="I126" s="80">
        <v>640886.0272220663</v>
      </c>
      <c r="J126" s="80">
        <v>141.8924570575056</v>
      </c>
      <c r="K126" s="82">
        <v>37.288717012116166</v>
      </c>
      <c r="L126" s="82">
        <v>9.1185410801106404</v>
      </c>
      <c r="M126" s="82">
        <v>340.01869789960176</v>
      </c>
      <c r="N126" s="80">
        <v>48246.08849046821</v>
      </c>
    </row>
    <row r="127" spans="3:14" ht="15" customHeight="1" x14ac:dyDescent="0.3">
      <c r="C127" s="27"/>
      <c r="D127" s="50" t="s">
        <v>57</v>
      </c>
      <c r="E127" s="84">
        <v>1349.1339262053548</v>
      </c>
      <c r="F127" s="85">
        <v>19.20197468416848</v>
      </c>
      <c r="G127" s="85">
        <v>81.315166892462628</v>
      </c>
      <c r="H127" s="85">
        <v>1561.4117761080024</v>
      </c>
      <c r="I127" s="84">
        <v>2106553.5999238645</v>
      </c>
      <c r="J127" s="84">
        <v>948.43291046363674</v>
      </c>
      <c r="K127" s="85">
        <v>19.119095235842977</v>
      </c>
      <c r="L127" s="85">
        <v>51.198784197670683</v>
      </c>
      <c r="M127" s="85">
        <v>978.87443103463795</v>
      </c>
      <c r="N127" s="84">
        <v>928396.72560461797</v>
      </c>
    </row>
    <row r="128" spans="3:14" x14ac:dyDescent="0.3">
      <c r="C128" s="72"/>
      <c r="D128" s="73" t="s">
        <v>21</v>
      </c>
      <c r="E128" s="43">
        <v>12840.677661055988</v>
      </c>
      <c r="F128" s="44">
        <v>18.865702798740386</v>
      </c>
      <c r="G128" s="44">
        <v>59.201486862472819</v>
      </c>
      <c r="H128" s="44">
        <v>1116.877656390945</v>
      </c>
      <c r="I128" s="45">
        <v>14341465.972551778</v>
      </c>
      <c r="J128" s="43">
        <v>7884.000456304213</v>
      </c>
      <c r="K128" s="44">
        <v>18.912437119082387</v>
      </c>
      <c r="L128" s="44">
        <v>43.23637658867559</v>
      </c>
      <c r="M128" s="44">
        <v>817.70525349029322</v>
      </c>
      <c r="N128" s="92">
        <v>6446788.5916398233</v>
      </c>
    </row>
    <row r="129" spans="3:14" x14ac:dyDescent="0.3">
      <c r="C129" s="27" t="s">
        <v>42</v>
      </c>
      <c r="D129" s="50" t="s">
        <v>50</v>
      </c>
      <c r="E129" s="84">
        <v>53093.871917967888</v>
      </c>
      <c r="F129" s="85">
        <v>20.829152788224537</v>
      </c>
      <c r="G129" s="85">
        <v>58.3767043890943</v>
      </c>
      <c r="H129" s="85">
        <v>1215.9372949934643</v>
      </c>
      <c r="I129" s="84">
        <v>64558819.000663243</v>
      </c>
      <c r="J129" s="84">
        <v>40275.370186716413</v>
      </c>
      <c r="K129" s="85">
        <v>17.984375664129526</v>
      </c>
      <c r="L129" s="85">
        <v>51.942015846977391</v>
      </c>
      <c r="M129" s="85">
        <v>934.14472574420995</v>
      </c>
      <c r="N129" s="84">
        <v>37623024.637316748</v>
      </c>
    </row>
    <row r="130" spans="3:14" x14ac:dyDescent="0.3">
      <c r="C130" s="27"/>
      <c r="D130" s="27" t="s">
        <v>51</v>
      </c>
      <c r="E130" s="80">
        <v>40797.243915087543</v>
      </c>
      <c r="F130" s="82">
        <v>17.461503749771218</v>
      </c>
      <c r="G130" s="82">
        <v>71.152327802303788</v>
      </c>
      <c r="H130" s="82">
        <v>1242.4266387248788</v>
      </c>
      <c r="I130" s="80">
        <v>50687582.626661219</v>
      </c>
      <c r="J130" s="80">
        <v>31042.167205626571</v>
      </c>
      <c r="K130" s="82">
        <v>14.981387989848118</v>
      </c>
      <c r="L130" s="82">
        <v>63.362077431801971</v>
      </c>
      <c r="M130" s="82">
        <v>949.25186584862445</v>
      </c>
      <c r="N130" s="80">
        <v>29466835.139925998</v>
      </c>
    </row>
    <row r="131" spans="3:14" x14ac:dyDescent="0.3">
      <c r="C131" s="27"/>
      <c r="D131" s="27" t="s">
        <v>70</v>
      </c>
      <c r="E131" s="80">
        <v>11272.338782853669</v>
      </c>
      <c r="F131" s="82">
        <v>29.792953703401736</v>
      </c>
      <c r="G131" s="82">
        <v>37.236200839627571</v>
      </c>
      <c r="H131" s="82">
        <v>1109.376407705593</v>
      </c>
      <c r="I131" s="80">
        <v>12505266.705362646</v>
      </c>
      <c r="J131" s="80">
        <v>8069.7418075921851</v>
      </c>
      <c r="K131" s="82">
        <v>26.261448317588076</v>
      </c>
      <c r="L131" s="82">
        <v>33.456700050831586</v>
      </c>
      <c r="M131" s="82">
        <v>878.62139926196051</v>
      </c>
      <c r="N131" s="80">
        <v>7090247.8386693886</v>
      </c>
    </row>
    <row r="132" spans="3:14" x14ac:dyDescent="0.3">
      <c r="C132" s="27"/>
      <c r="D132" s="27" t="s">
        <v>73</v>
      </c>
      <c r="E132" s="80">
        <v>1024.2892200266756</v>
      </c>
      <c r="F132" s="82">
        <v>56.315027122928072</v>
      </c>
      <c r="G132" s="82">
        <v>23.680679295632387</v>
      </c>
      <c r="H132" s="82">
        <v>1333.5780968228992</v>
      </c>
      <c r="I132" s="80">
        <v>1365969.6686393854</v>
      </c>
      <c r="J132" s="80">
        <v>1163.4611734976606</v>
      </c>
      <c r="K132" s="82">
        <v>40.697128669840325</v>
      </c>
      <c r="L132" s="82">
        <v>22.512191344414969</v>
      </c>
      <c r="M132" s="82">
        <v>916.18154778372104</v>
      </c>
      <c r="N132" s="80">
        <v>1065941.6587213515</v>
      </c>
    </row>
    <row r="133" spans="3:14" x14ac:dyDescent="0.3">
      <c r="C133" s="27"/>
      <c r="D133" s="50" t="s">
        <v>57</v>
      </c>
      <c r="E133" s="84">
        <v>3708.6129727136617</v>
      </c>
      <c r="F133" s="85">
        <v>18.362122698184763</v>
      </c>
      <c r="G133" s="85">
        <v>74.522766996389379</v>
      </c>
      <c r="H133" s="85">
        <v>1368.3961913959354</v>
      </c>
      <c r="I133" s="84">
        <v>5074851.867222934</v>
      </c>
      <c r="J133" s="84">
        <v>3446.7955134439203</v>
      </c>
      <c r="K133" s="85">
        <v>12.112489866267925</v>
      </c>
      <c r="L133" s="85">
        <v>107.88769396138395</v>
      </c>
      <c r="M133" s="85">
        <v>1306.7885998022784</v>
      </c>
      <c r="N133" s="84">
        <v>4504233.082818157</v>
      </c>
    </row>
    <row r="134" spans="3:14" x14ac:dyDescent="0.3">
      <c r="C134" s="72"/>
      <c r="D134" s="73" t="s">
        <v>21</v>
      </c>
      <c r="E134" s="43">
        <v>56802.484890681561</v>
      </c>
      <c r="F134" s="44">
        <v>20.668081317256242</v>
      </c>
      <c r="G134" s="44">
        <v>59.313259922113239</v>
      </c>
      <c r="H134" s="44">
        <v>1225.8912792617925</v>
      </c>
      <c r="I134" s="45">
        <v>69633670.867886215</v>
      </c>
      <c r="J134" s="43">
        <v>43722.165700160331</v>
      </c>
      <c r="K134" s="44">
        <v>17.521471109896751</v>
      </c>
      <c r="L134" s="44">
        <v>54.990916373046147</v>
      </c>
      <c r="M134" s="44">
        <v>963.5217525370756</v>
      </c>
      <c r="N134" s="92">
        <v>42127257.720134906</v>
      </c>
    </row>
    <row r="135" spans="3:14" x14ac:dyDescent="0.3">
      <c r="C135" s="28" t="s">
        <v>149</v>
      </c>
      <c r="D135" s="28"/>
      <c r="E135" s="77"/>
      <c r="F135" s="89"/>
      <c r="G135" s="89"/>
      <c r="H135" s="79"/>
      <c r="I135" s="77"/>
      <c r="J135" s="28"/>
      <c r="K135" s="79"/>
      <c r="L135" s="79"/>
      <c r="M135" s="79"/>
      <c r="N135" s="79"/>
    </row>
    <row r="136" spans="3:14" x14ac:dyDescent="0.3">
      <c r="C136" s="28"/>
      <c r="D136" s="28"/>
      <c r="E136" s="77"/>
      <c r="F136" s="28"/>
      <c r="G136" s="28"/>
      <c r="H136" s="79"/>
      <c r="I136" s="28"/>
      <c r="J136" s="28"/>
      <c r="K136" s="79"/>
      <c r="L136" s="79"/>
      <c r="M136" s="79"/>
      <c r="N136" s="79"/>
    </row>
    <row r="137" spans="3:14" x14ac:dyDescent="0.3">
      <c r="C137" s="28"/>
      <c r="D137" s="28"/>
      <c r="E137" s="28"/>
      <c r="F137" s="28"/>
      <c r="G137" s="28"/>
      <c r="H137" s="79"/>
      <c r="I137" s="28"/>
      <c r="J137" s="28"/>
      <c r="K137" s="79"/>
      <c r="L137" s="79"/>
      <c r="M137" s="79"/>
      <c r="N137" s="79"/>
    </row>
    <row r="138" spans="3:14" x14ac:dyDescent="0.3">
      <c r="C138" s="160" t="s">
        <v>75</v>
      </c>
      <c r="D138" s="28"/>
      <c r="E138" s="79"/>
      <c r="F138" s="79"/>
      <c r="G138" s="77"/>
      <c r="H138" s="79"/>
      <c r="I138" s="28"/>
      <c r="J138" s="77"/>
      <c r="K138" s="79"/>
      <c r="L138" s="79"/>
      <c r="M138" s="79"/>
      <c r="N138" s="79"/>
    </row>
    <row r="139" spans="3:14" ht="27.6" customHeight="1" x14ac:dyDescent="0.3">
      <c r="C139" s="158" t="s">
        <v>23</v>
      </c>
      <c r="D139" s="161" t="s">
        <v>69</v>
      </c>
      <c r="E139" s="194" t="s">
        <v>156</v>
      </c>
      <c r="F139" s="195"/>
      <c r="G139" s="195"/>
      <c r="H139" s="195"/>
      <c r="I139" s="196"/>
      <c r="J139" s="194" t="s">
        <v>164</v>
      </c>
      <c r="K139" s="195"/>
      <c r="L139" s="195"/>
      <c r="M139" s="195"/>
      <c r="N139" s="196"/>
    </row>
    <row r="140" spans="3:14" ht="69" x14ac:dyDescent="0.3">
      <c r="C140" s="159"/>
      <c r="D140" s="162"/>
      <c r="E140" s="156" t="s">
        <v>16</v>
      </c>
      <c r="F140" s="156" t="s">
        <v>24</v>
      </c>
      <c r="G140" s="156" t="s">
        <v>25</v>
      </c>
      <c r="H140" s="156" t="s">
        <v>26</v>
      </c>
      <c r="I140" s="157" t="s">
        <v>17</v>
      </c>
      <c r="J140" s="155" t="s">
        <v>16</v>
      </c>
      <c r="K140" s="156" t="s">
        <v>24</v>
      </c>
      <c r="L140" s="156" t="s">
        <v>25</v>
      </c>
      <c r="M140" s="156" t="s">
        <v>26</v>
      </c>
      <c r="N140" s="157" t="s">
        <v>17</v>
      </c>
    </row>
    <row r="141" spans="3:14" x14ac:dyDescent="0.3">
      <c r="C141" s="27" t="s">
        <v>43</v>
      </c>
      <c r="D141" s="50" t="s">
        <v>50</v>
      </c>
      <c r="E141" s="84">
        <v>19139.986089361893</v>
      </c>
      <c r="F141" s="85">
        <v>15.882954750279332</v>
      </c>
      <c r="G141" s="85">
        <v>73.146740064533688</v>
      </c>
      <c r="H141" s="85">
        <v>1161.7863625754337</v>
      </c>
      <c r="I141" s="84">
        <v>22236574.818504155</v>
      </c>
      <c r="J141" s="84">
        <v>16709.178441314816</v>
      </c>
      <c r="K141" s="85">
        <v>17.078262292082215</v>
      </c>
      <c r="L141" s="85">
        <v>45.882842145936586</v>
      </c>
      <c r="M141" s="85">
        <v>783.59921287450936</v>
      </c>
      <c r="N141" s="84">
        <v>13093299.074394012</v>
      </c>
    </row>
    <row r="142" spans="3:14" x14ac:dyDescent="0.3">
      <c r="C142" s="27"/>
      <c r="D142" s="27" t="s">
        <v>51</v>
      </c>
      <c r="E142" s="80">
        <v>13290.91568759222</v>
      </c>
      <c r="F142" s="82">
        <v>10.652955324736643</v>
      </c>
      <c r="G142" s="82">
        <v>114.48544226009187</v>
      </c>
      <c r="H142" s="82">
        <v>1219.6083017294752</v>
      </c>
      <c r="I142" s="80">
        <v>16209711.110173995</v>
      </c>
      <c r="J142" s="80">
        <v>12110.807628014867</v>
      </c>
      <c r="K142" s="82">
        <v>12.313815994021343</v>
      </c>
      <c r="L142" s="82">
        <v>66.65469687863137</v>
      </c>
      <c r="M142" s="82">
        <v>820.7736725007353</v>
      </c>
      <c r="N142" s="80">
        <v>9940232.053795686</v>
      </c>
    </row>
    <row r="143" spans="3:14" x14ac:dyDescent="0.3">
      <c r="C143" s="27"/>
      <c r="D143" s="27" t="s">
        <v>70</v>
      </c>
      <c r="E143" s="80">
        <v>4008.1730588787018</v>
      </c>
      <c r="F143" s="82">
        <v>37.698714125009587</v>
      </c>
      <c r="G143" s="82">
        <v>33.77638349247016</v>
      </c>
      <c r="H143" s="82">
        <v>1273.3262254593253</v>
      </c>
      <c r="I143" s="80">
        <v>5103711.8720497712</v>
      </c>
      <c r="J143" s="80">
        <v>2707.1687754612867</v>
      </c>
      <c r="K143" s="82">
        <v>45.521243699888636</v>
      </c>
      <c r="L143" s="82">
        <v>21.060801720613778</v>
      </c>
      <c r="M143" s="82">
        <v>958.71388763909374</v>
      </c>
      <c r="N143" s="80">
        <v>2595400.3012176557</v>
      </c>
    </row>
    <row r="144" spans="3:14" x14ac:dyDescent="0.3">
      <c r="C144" s="27"/>
      <c r="D144" s="27" t="s">
        <v>73</v>
      </c>
      <c r="E144" s="80">
        <v>1840.8973428909685</v>
      </c>
      <c r="F144" s="82">
        <v>6.1432168757202561</v>
      </c>
      <c r="G144" s="82">
        <v>81.629609592485892</v>
      </c>
      <c r="H144" s="82">
        <v>501.46839520701531</v>
      </c>
      <c r="I144" s="80">
        <v>923151.83628039283</v>
      </c>
      <c r="J144" s="80">
        <v>1891.2020378386567</v>
      </c>
      <c r="K144" s="82">
        <v>6.8738218397696844</v>
      </c>
      <c r="L144" s="82">
        <v>42.898146547159584</v>
      </c>
      <c r="M144" s="82">
        <v>294.87421662150615</v>
      </c>
      <c r="N144" s="80">
        <v>557666.71938066988</v>
      </c>
    </row>
    <row r="145" spans="3:14" x14ac:dyDescent="0.3">
      <c r="C145" s="27"/>
      <c r="D145" s="50" t="s">
        <v>57</v>
      </c>
      <c r="E145" s="84">
        <v>694.32646947314993</v>
      </c>
      <c r="F145" s="85">
        <v>11.556630123171221</v>
      </c>
      <c r="G145" s="85">
        <v>109.00753608166011</v>
      </c>
      <c r="H145" s="85">
        <v>1259.7597751339863</v>
      </c>
      <c r="I145" s="84">
        <v>874684.55705307005</v>
      </c>
      <c r="J145" s="84">
        <v>834.72870310027031</v>
      </c>
      <c r="K145" s="85">
        <v>7.6756345632547784</v>
      </c>
      <c r="L145" s="85">
        <v>153.4512617010557</v>
      </c>
      <c r="M145" s="85">
        <v>1177.8358080876774</v>
      </c>
      <c r="N145" s="84">
        <v>983173.35655008606</v>
      </c>
    </row>
    <row r="146" spans="3:14" x14ac:dyDescent="0.3">
      <c r="C146" s="72"/>
      <c r="D146" s="73" t="s">
        <v>21</v>
      </c>
      <c r="E146" s="43">
        <v>19834.312558835041</v>
      </c>
      <c r="F146" s="44">
        <v>15.731506007338332</v>
      </c>
      <c r="G146" s="44">
        <v>74.068944927332794</v>
      </c>
      <c r="H146" s="44">
        <v>1165.2160520815476</v>
      </c>
      <c r="I146" s="45">
        <v>23111259.375557236</v>
      </c>
      <c r="J146" s="43">
        <v>17543.907144415087</v>
      </c>
      <c r="K146" s="44">
        <v>16.630890837980708</v>
      </c>
      <c r="L146" s="44">
        <v>48.24496560135082</v>
      </c>
      <c r="M146" s="44">
        <v>802.35675639820022</v>
      </c>
      <c r="N146" s="92">
        <v>14076472.430944094</v>
      </c>
    </row>
    <row r="147" spans="3:14" x14ac:dyDescent="0.3">
      <c r="C147" s="27" t="s">
        <v>150</v>
      </c>
      <c r="D147" s="50" t="s">
        <v>50</v>
      </c>
      <c r="E147" s="84">
        <v>8054.7872943204929</v>
      </c>
      <c r="F147" s="85">
        <v>10.985938193077935</v>
      </c>
      <c r="G147" s="85">
        <v>143.57628103398235</v>
      </c>
      <c r="H147" s="85">
        <v>1577.3201494313184</v>
      </c>
      <c r="I147" s="84">
        <v>12704978.298715085</v>
      </c>
      <c r="J147" s="84">
        <v>4207.0744928099302</v>
      </c>
      <c r="K147" s="85">
        <v>9.0142111443312256</v>
      </c>
      <c r="L147" s="85">
        <v>124.89734481839463</v>
      </c>
      <c r="M147" s="85">
        <v>1125.8510375593526</v>
      </c>
      <c r="N147" s="84">
        <v>4736539.1828195481</v>
      </c>
    </row>
    <row r="148" spans="3:14" x14ac:dyDescent="0.3">
      <c r="C148" s="27"/>
      <c r="D148" s="27" t="s">
        <v>51</v>
      </c>
      <c r="E148" s="80">
        <v>6875.1334082709436</v>
      </c>
      <c r="F148" s="82">
        <v>8.3017601312545981</v>
      </c>
      <c r="G148" s="82">
        <v>200.32010697636338</v>
      </c>
      <c r="H148" s="82">
        <v>1663.0094775850303</v>
      </c>
      <c r="I148" s="80">
        <v>11433412.017616045</v>
      </c>
      <c r="J148" s="80">
        <v>3673.7555838782255</v>
      </c>
      <c r="K148" s="82">
        <v>8.0288109486128487</v>
      </c>
      <c r="L148" s="82">
        <v>151.14701999615534</v>
      </c>
      <c r="M148" s="82">
        <v>1213.5308489953368</v>
      </c>
      <c r="N148" s="80">
        <v>4458215.7327051032</v>
      </c>
    </row>
    <row r="149" spans="3:14" x14ac:dyDescent="0.3">
      <c r="C149" s="27"/>
      <c r="D149" s="27" t="s">
        <v>70</v>
      </c>
      <c r="E149" s="80">
        <v>897.59153785174362</v>
      </c>
      <c r="F149" s="82">
        <v>26.840003618525806</v>
      </c>
      <c r="G149" s="82">
        <v>35.395624590184745</v>
      </c>
      <c r="H149" s="82">
        <v>950.01869208053961</v>
      </c>
      <c r="I149" s="80">
        <v>852728.73881247349</v>
      </c>
      <c r="J149" s="80">
        <v>256.73310415197545</v>
      </c>
      <c r="K149" s="82">
        <v>26.101588579712942</v>
      </c>
      <c r="L149" s="82">
        <v>17.812771622842043</v>
      </c>
      <c r="M149" s="82">
        <v>464.94163636380858</v>
      </c>
      <c r="N149" s="80">
        <v>119365.90955317955</v>
      </c>
    </row>
    <row r="150" spans="3:14" x14ac:dyDescent="0.3">
      <c r="C150" s="27"/>
      <c r="D150" s="27" t="s">
        <v>73</v>
      </c>
      <c r="E150" s="80">
        <v>282.0623481978044</v>
      </c>
      <c r="F150" s="82">
        <v>25.959958395156633</v>
      </c>
      <c r="G150" s="82">
        <v>57.200061175991493</v>
      </c>
      <c r="H150" s="82">
        <v>1484.9112083291529</v>
      </c>
      <c r="I150" s="80">
        <v>418837.54228656</v>
      </c>
      <c r="J150" s="80">
        <v>276.5858047797293</v>
      </c>
      <c r="K150" s="82">
        <v>6.2419214382939536</v>
      </c>
      <c r="L150" s="82">
        <v>92.073138944191868</v>
      </c>
      <c r="M150" s="82">
        <v>574.71329986676903</v>
      </c>
      <c r="N150" s="80">
        <v>158957.54056126418</v>
      </c>
    </row>
    <row r="151" spans="3:14" x14ac:dyDescent="0.3">
      <c r="C151" s="27"/>
      <c r="D151" s="50" t="s">
        <v>57</v>
      </c>
      <c r="E151" s="84">
        <v>2073.626106619844</v>
      </c>
      <c r="F151" s="85">
        <v>15.208156681112374</v>
      </c>
      <c r="G151" s="85">
        <v>114.71490604146399</v>
      </c>
      <c r="H151" s="85">
        <v>1744.602264737669</v>
      </c>
      <c r="I151" s="84">
        <v>3617652.8018281339</v>
      </c>
      <c r="J151" s="84">
        <v>873.21046918639399</v>
      </c>
      <c r="K151" s="85">
        <v>11.381902764671654</v>
      </c>
      <c r="L151" s="85">
        <v>122.37688425559389</v>
      </c>
      <c r="M151" s="85">
        <v>1392.8817972406473</v>
      </c>
      <c r="N151" s="84">
        <v>1216278.967689693</v>
      </c>
    </row>
    <row r="152" spans="3:14" x14ac:dyDescent="0.3">
      <c r="C152" s="72"/>
      <c r="D152" s="73" t="s">
        <v>21</v>
      </c>
      <c r="E152" s="43">
        <v>10128.413400940335</v>
      </c>
      <c r="F152" s="44">
        <v>11.850368004348113</v>
      </c>
      <c r="G152" s="44">
        <v>135.9931110493639</v>
      </c>
      <c r="H152" s="44">
        <v>1611.5684119911416</v>
      </c>
      <c r="I152" s="92">
        <v>16322631.100543216</v>
      </c>
      <c r="J152" s="43">
        <v>5080.2849619963254</v>
      </c>
      <c r="K152" s="44">
        <v>9.4211751485460091</v>
      </c>
      <c r="L152" s="44">
        <v>124.37396067562759</v>
      </c>
      <c r="M152" s="44">
        <v>1171.7488674434614</v>
      </c>
      <c r="N152" s="92">
        <v>5952818.1505092382</v>
      </c>
    </row>
    <row r="153" spans="3:14" x14ac:dyDescent="0.3">
      <c r="C153" s="27" t="s">
        <v>44</v>
      </c>
      <c r="D153" s="50" t="s">
        <v>50</v>
      </c>
      <c r="E153" s="84">
        <v>14976.989029063307</v>
      </c>
      <c r="F153" s="85">
        <v>10.319377768359718</v>
      </c>
      <c r="G153" s="85">
        <v>101.31216673187535</v>
      </c>
      <c r="H153" s="85">
        <v>1045.4785210372679</v>
      </c>
      <c r="I153" s="84">
        <v>15658120.339696493</v>
      </c>
      <c r="J153" s="84">
        <v>10689.124407891304</v>
      </c>
      <c r="K153" s="85">
        <v>9.8537267541086475</v>
      </c>
      <c r="L153" s="85">
        <v>69.61127456642626</v>
      </c>
      <c r="M153" s="85">
        <v>685.93047858279715</v>
      </c>
      <c r="N153" s="84">
        <v>7331996.220735942</v>
      </c>
    </row>
    <row r="154" spans="3:14" x14ac:dyDescent="0.3">
      <c r="C154" s="27"/>
      <c r="D154" s="27" t="s">
        <v>51</v>
      </c>
      <c r="E154" s="80">
        <v>13484.654047194657</v>
      </c>
      <c r="F154" s="82">
        <v>9.4748322028346905</v>
      </c>
      <c r="G154" s="82">
        <v>111.24109035211421</v>
      </c>
      <c r="H154" s="82">
        <v>1053.9906651466549</v>
      </c>
      <c r="I154" s="80">
        <v>14212699.488475231</v>
      </c>
      <c r="J154" s="80">
        <v>9364.0933510852265</v>
      </c>
      <c r="K154" s="82">
        <v>7.553761757766619</v>
      </c>
      <c r="L154" s="82">
        <v>91.832750129855683</v>
      </c>
      <c r="M154" s="82">
        <v>693.68271604144138</v>
      </c>
      <c r="N154" s="80">
        <v>6495709.7090464029</v>
      </c>
    </row>
    <row r="155" spans="3:14" x14ac:dyDescent="0.3">
      <c r="C155" s="27"/>
      <c r="D155" s="27" t="s">
        <v>70</v>
      </c>
      <c r="E155" s="80">
        <v>1086.7752428879896</v>
      </c>
      <c r="F155" s="82">
        <v>17.526658869142622</v>
      </c>
      <c r="G155" s="82">
        <v>52.061245106556548</v>
      </c>
      <c r="H155" s="82">
        <v>912.45968328543722</v>
      </c>
      <c r="I155" s="80">
        <v>991638.59392802906</v>
      </c>
      <c r="J155" s="80">
        <v>979.30486757087147</v>
      </c>
      <c r="K155" s="82">
        <v>30.370573027243651</v>
      </c>
      <c r="L155" s="82">
        <v>23.979363712155603</v>
      </c>
      <c r="M155" s="82">
        <v>728.26701676685798</v>
      </c>
      <c r="N155" s="80">
        <v>713195.43441110174</v>
      </c>
    </row>
    <row r="156" spans="3:14" x14ac:dyDescent="0.3">
      <c r="C156" s="27"/>
      <c r="D156" s="27" t="s">
        <v>73</v>
      </c>
      <c r="E156" s="80">
        <v>405.55973898065736</v>
      </c>
      <c r="F156" s="82">
        <v>19.086791709075431</v>
      </c>
      <c r="G156" s="82">
        <v>58.621879999717393</v>
      </c>
      <c r="H156" s="82">
        <v>1118.9036131490211</v>
      </c>
      <c r="I156" s="80">
        <v>453782.25729323144</v>
      </c>
      <c r="J156" s="80">
        <v>345.72618923520622</v>
      </c>
      <c r="K156" s="82">
        <v>14.032870690779799</v>
      </c>
      <c r="L156" s="82">
        <v>25.371594990075756</v>
      </c>
      <c r="M156" s="82">
        <v>356.03631171456971</v>
      </c>
      <c r="N156" s="80">
        <v>123091.07727843622</v>
      </c>
    </row>
    <row r="157" spans="3:14" x14ac:dyDescent="0.3">
      <c r="C157" s="27"/>
      <c r="D157" s="50" t="s">
        <v>57</v>
      </c>
      <c r="E157" s="84">
        <v>3465.8110440514697</v>
      </c>
      <c r="F157" s="85">
        <v>19.226993597443872</v>
      </c>
      <c r="G157" s="85">
        <v>88.818925355359397</v>
      </c>
      <c r="H157" s="85">
        <v>1707.7209091393408</v>
      </c>
      <c r="I157" s="84">
        <v>5918637.9870527443</v>
      </c>
      <c r="J157" s="84">
        <v>1817.4213836477988</v>
      </c>
      <c r="K157" s="85">
        <v>24.162162162162168</v>
      </c>
      <c r="L157" s="85">
        <v>55.935027559303606</v>
      </c>
      <c r="M157" s="85">
        <v>1351.5112064329032</v>
      </c>
      <c r="N157" s="84">
        <v>2456265.3668107931</v>
      </c>
    </row>
    <row r="158" spans="3:14" x14ac:dyDescent="0.3">
      <c r="C158" s="72"/>
      <c r="D158" s="73" t="s">
        <v>21</v>
      </c>
      <c r="E158" s="43">
        <v>18442.800073114773</v>
      </c>
      <c r="F158" s="44">
        <v>11.993316280636487</v>
      </c>
      <c r="G158" s="44">
        <v>97.548377904856324</v>
      </c>
      <c r="H158" s="44">
        <v>1169.9285488759933</v>
      </c>
      <c r="I158" s="45">
        <v>21576758.326749235</v>
      </c>
      <c r="J158" s="43">
        <v>12506.545791539102</v>
      </c>
      <c r="K158" s="44">
        <v>11.932994436055827</v>
      </c>
      <c r="L158" s="44">
        <v>65.587148769032922</v>
      </c>
      <c r="M158" s="44">
        <v>782.65108133763545</v>
      </c>
      <c r="N158" s="92">
        <v>9788261.5875467341</v>
      </c>
    </row>
    <row r="159" spans="3:14" x14ac:dyDescent="0.3">
      <c r="C159" s="27" t="s">
        <v>45</v>
      </c>
      <c r="D159" s="50" t="s">
        <v>50</v>
      </c>
      <c r="E159" s="84">
        <v>15783.699002745825</v>
      </c>
      <c r="F159" s="85">
        <v>15.170317810532991</v>
      </c>
      <c r="G159" s="85">
        <v>73.359255363247925</v>
      </c>
      <c r="H159" s="85">
        <v>1112.8832182045178</v>
      </c>
      <c r="I159" s="84">
        <v>17565413.741347216</v>
      </c>
      <c r="J159" s="84">
        <v>10096.874580758134</v>
      </c>
      <c r="K159" s="85">
        <v>14.846516833500806</v>
      </c>
      <c r="L159" s="85">
        <v>58.332545524000267</v>
      </c>
      <c r="M159" s="85">
        <v>866.03511906302208</v>
      </c>
      <c r="N159" s="84">
        <v>8744247.97971127</v>
      </c>
    </row>
    <row r="160" spans="3:14" x14ac:dyDescent="0.3">
      <c r="C160" s="27"/>
      <c r="D160" s="27" t="s">
        <v>51</v>
      </c>
      <c r="E160" s="80">
        <v>13732.424485162022</v>
      </c>
      <c r="F160" s="82">
        <v>13.379890550547392</v>
      </c>
      <c r="G160" s="82">
        <v>84.050715135233403</v>
      </c>
      <c r="H160" s="82">
        <v>1124.5893692046598</v>
      </c>
      <c r="I160" s="80">
        <v>15443338.589418987</v>
      </c>
      <c r="J160" s="80">
        <v>9230.7944663763792</v>
      </c>
      <c r="K160" s="82">
        <v>14.5509535850942</v>
      </c>
      <c r="L160" s="82">
        <v>61.17970687530903</v>
      </c>
      <c r="M160" s="82">
        <v>890.22307509229006</v>
      </c>
      <c r="N160" s="80">
        <v>8217466.235402476</v>
      </c>
    </row>
    <row r="161" spans="3:14" x14ac:dyDescent="0.3">
      <c r="C161" s="27"/>
      <c r="D161" s="27" t="s">
        <v>70</v>
      </c>
      <c r="E161" s="80">
        <v>1637.2671368267563</v>
      </c>
      <c r="F161" s="82">
        <v>32.233900566692455</v>
      </c>
      <c r="G161" s="82">
        <v>36.283542789583372</v>
      </c>
      <c r="H161" s="82">
        <v>1169.5601104867619</v>
      </c>
      <c r="I161" s="80">
        <v>1914882.3334434452</v>
      </c>
      <c r="J161" s="80">
        <v>527.96538008223763</v>
      </c>
      <c r="K161" s="82">
        <v>22.257244938598724</v>
      </c>
      <c r="L161" s="82">
        <v>37.010985137920621</v>
      </c>
      <c r="M161" s="82">
        <v>823.76256163353639</v>
      </c>
      <c r="N161" s="80">
        <v>434918.11395036778</v>
      </c>
    </row>
    <row r="162" spans="3:14" x14ac:dyDescent="0.3">
      <c r="C162" s="27"/>
      <c r="D162" s="27" t="s">
        <v>73</v>
      </c>
      <c r="E162" s="80">
        <v>414.0073807570468</v>
      </c>
      <c r="F162" s="82">
        <v>7.076896545605889</v>
      </c>
      <c r="G162" s="82">
        <v>70.716990110740255</v>
      </c>
      <c r="H162" s="82">
        <v>500.45682303034357</v>
      </c>
      <c r="I162" s="80">
        <v>207192.81848478538</v>
      </c>
      <c r="J162" s="80">
        <v>338.11473429951684</v>
      </c>
      <c r="K162" s="82">
        <v>11.343787840362342</v>
      </c>
      <c r="L162" s="82">
        <v>23.950876539996699</v>
      </c>
      <c r="M162" s="82">
        <v>271.69366206043412</v>
      </c>
      <c r="N162" s="80">
        <v>91863.630358426424</v>
      </c>
    </row>
    <row r="163" spans="3:14" x14ac:dyDescent="0.3">
      <c r="C163" s="27"/>
      <c r="D163" s="50" t="s">
        <v>57</v>
      </c>
      <c r="E163" s="84">
        <v>1016.8489274105061</v>
      </c>
      <c r="F163" s="85">
        <v>8.3323750210730729</v>
      </c>
      <c r="G163" s="85">
        <v>127.31769722785371</v>
      </c>
      <c r="H163" s="85">
        <v>1060.858800121913</v>
      </c>
      <c r="I163" s="84">
        <v>1078733.1330379639</v>
      </c>
      <c r="J163" s="84">
        <v>510.15330898958064</v>
      </c>
      <c r="K163" s="85">
        <v>12.832962157552402</v>
      </c>
      <c r="L163" s="85">
        <v>66.850941549128279</v>
      </c>
      <c r="M163" s="85">
        <v>857.8956030967106</v>
      </c>
      <c r="N163" s="84">
        <v>437658.28068739898</v>
      </c>
    </row>
    <row r="164" spans="3:14" x14ac:dyDescent="0.3">
      <c r="C164" s="72"/>
      <c r="D164" s="73" t="s">
        <v>21</v>
      </c>
      <c r="E164" s="43">
        <v>16800.547930156335</v>
      </c>
      <c r="F164" s="44">
        <v>14.756453047308447</v>
      </c>
      <c r="G164" s="44">
        <v>75.203333067890057</v>
      </c>
      <c r="H164" s="44">
        <v>1109.734453417419</v>
      </c>
      <c r="I164" s="45">
        <v>18644146.874385182</v>
      </c>
      <c r="J164" s="43">
        <v>10607.027889747715</v>
      </c>
      <c r="K164" s="44">
        <v>14.749673345254731</v>
      </c>
      <c r="L164" s="44">
        <v>58.689004319538071</v>
      </c>
      <c r="M164" s="44">
        <v>865.64364267143071</v>
      </c>
      <c r="N164" s="92">
        <v>9181906.260398671</v>
      </c>
    </row>
    <row r="165" spans="3:14" x14ac:dyDescent="0.3">
      <c r="C165" s="50" t="s">
        <v>46</v>
      </c>
      <c r="D165" s="50" t="s">
        <v>50</v>
      </c>
      <c r="E165" s="84">
        <v>1411969.6060333012</v>
      </c>
      <c r="F165" s="85">
        <v>12.754047095431572</v>
      </c>
      <c r="G165" s="85">
        <v>42.092562811710494</v>
      </c>
      <c r="H165" s="85">
        <v>536.85052846796873</v>
      </c>
      <c r="I165" s="84">
        <v>758016629.17968714</v>
      </c>
      <c r="J165" s="84">
        <v>985606.13768028305</v>
      </c>
      <c r="K165" s="85">
        <v>10.417196121562961</v>
      </c>
      <c r="L165" s="85">
        <v>35.132209691339966</v>
      </c>
      <c r="M165" s="85">
        <v>365.97911853856482</v>
      </c>
      <c r="N165" s="84">
        <v>360711265.49442869</v>
      </c>
    </row>
    <row r="166" spans="3:14" x14ac:dyDescent="0.3">
      <c r="C166" s="27"/>
      <c r="D166" s="27" t="s">
        <v>51</v>
      </c>
      <c r="E166" s="80">
        <v>1011587.2139143656</v>
      </c>
      <c r="F166" s="82">
        <v>9.8044024427183221</v>
      </c>
      <c r="G166" s="82">
        <v>58.771886629871396</v>
      </c>
      <c r="H166" s="82">
        <v>576.22322883707636</v>
      </c>
      <c r="I166" s="80">
        <v>582900050.65203738</v>
      </c>
      <c r="J166" s="80">
        <v>690684.92071863019</v>
      </c>
      <c r="K166" s="82">
        <v>9.0140453016948943</v>
      </c>
      <c r="L166" s="82">
        <v>44.97970346379882</v>
      </c>
      <c r="M166" s="82">
        <v>405.44908467948505</v>
      </c>
      <c r="N166" s="80">
        <v>280037568.90729195</v>
      </c>
    </row>
    <row r="167" spans="3:14" x14ac:dyDescent="0.3">
      <c r="C167" s="27"/>
      <c r="D167" s="27" t="s">
        <v>70</v>
      </c>
      <c r="E167" s="80">
        <v>321356.70613312791</v>
      </c>
      <c r="F167" s="82">
        <v>22.21939991948204</v>
      </c>
      <c r="G167" s="82">
        <v>20.236754711700812</v>
      </c>
      <c r="H167" s="82">
        <v>449.64854601174301</v>
      </c>
      <c r="I167" s="80">
        <v>144497575.66388449</v>
      </c>
      <c r="J167" s="80">
        <v>234182.17068369419</v>
      </c>
      <c r="K167" s="82">
        <v>14.900679304685566</v>
      </c>
      <c r="L167" s="82">
        <v>18.67609908546056</v>
      </c>
      <c r="M167" s="82">
        <v>278.28656313497885</v>
      </c>
      <c r="N167" s="80">
        <v>65169751.427054241</v>
      </c>
    </row>
    <row r="168" spans="3:14" x14ac:dyDescent="0.3">
      <c r="C168" s="27"/>
      <c r="D168" s="27" t="s">
        <v>73</v>
      </c>
      <c r="E168" s="80">
        <v>79025.685985806194</v>
      </c>
      <c r="F168" s="82">
        <v>12.020971653865049</v>
      </c>
      <c r="G168" s="82">
        <v>32.231698792579841</v>
      </c>
      <c r="H168" s="82">
        <v>387.45633754151902</v>
      </c>
      <c r="I168" s="80">
        <v>30619002.863766599</v>
      </c>
      <c r="J168" s="80">
        <v>60739.046277957226</v>
      </c>
      <c r="K168" s="82">
        <v>9.0866399764962118</v>
      </c>
      <c r="L168" s="82">
        <v>28.091241542904154</v>
      </c>
      <c r="M168" s="82">
        <v>255.25499839316379</v>
      </c>
      <c r="N168" s="80">
        <v>15503945.160082268</v>
      </c>
    </row>
    <row r="169" spans="3:14" x14ac:dyDescent="0.3">
      <c r="C169" s="27"/>
      <c r="D169" s="50" t="s">
        <v>57</v>
      </c>
      <c r="E169" s="84">
        <v>104984.39386091093</v>
      </c>
      <c r="F169" s="85">
        <v>10.579106800138907</v>
      </c>
      <c r="G169" s="85">
        <v>94.138660739240635</v>
      </c>
      <c r="H169" s="85">
        <v>995.90294598246942</v>
      </c>
      <c r="I169" s="84">
        <v>104554267.12826489</v>
      </c>
      <c r="J169" s="84">
        <v>91495.862175562055</v>
      </c>
      <c r="K169" s="85">
        <v>7.2812140362853572</v>
      </c>
      <c r="L169" s="85">
        <v>97.533072767730573</v>
      </c>
      <c r="M169" s="85">
        <v>710.1591784384409</v>
      </c>
      <c r="N169" s="84">
        <v>64976626.313114002</v>
      </c>
    </row>
    <row r="170" spans="3:14" x14ac:dyDescent="0.3">
      <c r="C170" s="72"/>
      <c r="D170" s="73" t="s">
        <v>21</v>
      </c>
      <c r="E170" s="43">
        <v>1516953.9998942141</v>
      </c>
      <c r="F170" s="44">
        <v>12.60352520182048</v>
      </c>
      <c r="G170" s="44">
        <v>45.115975808244038</v>
      </c>
      <c r="H170" s="44">
        <v>568.62033810392859</v>
      </c>
      <c r="I170" s="45">
        <v>862570896.30795252</v>
      </c>
      <c r="J170" s="43">
        <v>1077101.9998558434</v>
      </c>
      <c r="K170" s="44">
        <v>10.150805951738798</v>
      </c>
      <c r="L170" s="44">
        <v>38.934440619378869</v>
      </c>
      <c r="M170" s="44">
        <v>395.21595156681065</v>
      </c>
      <c r="N170" s="92">
        <v>425687891.80754209</v>
      </c>
    </row>
    <row r="171" spans="3:14" x14ac:dyDescent="0.3">
      <c r="C171" s="28" t="s">
        <v>155</v>
      </c>
      <c r="D171" s="28"/>
      <c r="E171" s="28"/>
      <c r="F171" s="28"/>
      <c r="G171" s="28"/>
      <c r="H171" s="79"/>
      <c r="I171" s="28"/>
      <c r="J171" s="28"/>
      <c r="K171" s="79"/>
      <c r="L171" s="79"/>
      <c r="M171" s="79"/>
      <c r="N171" s="79"/>
    </row>
  </sheetData>
  <mergeCells count="16">
    <mergeCell ref="E103:I103"/>
    <mergeCell ref="J103:N103"/>
    <mergeCell ref="E139:I139"/>
    <mergeCell ref="J139:N139"/>
    <mergeCell ref="C67:C68"/>
    <mergeCell ref="D67:D68"/>
    <mergeCell ref="E67:I67"/>
    <mergeCell ref="J67:N67"/>
    <mergeCell ref="C7:C8"/>
    <mergeCell ref="D7:D8"/>
    <mergeCell ref="E7:I7"/>
    <mergeCell ref="J7:N7"/>
    <mergeCell ref="C37:C38"/>
    <mergeCell ref="D37:D38"/>
    <mergeCell ref="E37:I37"/>
    <mergeCell ref="J37:N3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T35"/>
  <sheetViews>
    <sheetView topLeftCell="B1" workbookViewId="0">
      <selection activeCell="L3" sqref="L3"/>
    </sheetView>
  </sheetViews>
  <sheetFormatPr baseColWidth="10" defaultColWidth="11.44140625" defaultRowHeight="14.4" x14ac:dyDescent="0.3"/>
  <cols>
    <col min="1" max="2" width="11.44140625" style="24"/>
    <col min="3" max="3" width="15.109375" style="24" customWidth="1"/>
    <col min="4" max="4" width="11.44140625" style="24"/>
    <col min="5" max="5" width="13.109375" style="24" customWidth="1"/>
    <col min="6" max="6" width="8.33203125" style="24" bestFit="1" customWidth="1"/>
    <col min="7" max="7" width="9.88671875" style="24" customWidth="1"/>
    <col min="8" max="8" width="11.44140625" style="24"/>
    <col min="9" max="9" width="13" style="24" bestFit="1" customWidth="1"/>
    <col min="10" max="10" width="8.33203125" style="24" bestFit="1" customWidth="1"/>
    <col min="11" max="11" width="8.5546875" style="24" customWidth="1"/>
    <col min="12" max="12" width="8" style="24" bestFit="1" customWidth="1"/>
    <col min="13" max="13" width="8.33203125" style="24" bestFit="1" customWidth="1"/>
    <col min="14" max="14" width="9" style="24" customWidth="1"/>
    <col min="15" max="15" width="9.33203125" style="24" bestFit="1" customWidth="1"/>
    <col min="16" max="16" width="8.33203125" style="24" bestFit="1" customWidth="1"/>
    <col min="17" max="17" width="9.5546875" style="24" customWidth="1"/>
    <col min="18" max="18" width="12.5546875" style="24" customWidth="1"/>
    <col min="19" max="19" width="8.33203125" style="24" bestFit="1" customWidth="1"/>
    <col min="20" max="20" width="9.44140625" style="24" customWidth="1"/>
    <col min="21" max="16384" width="11.44140625" style="24"/>
  </cols>
  <sheetData>
    <row r="4" spans="3:20" x14ac:dyDescent="0.3">
      <c r="C4" s="88" t="s">
        <v>76</v>
      </c>
      <c r="D4" s="100"/>
      <c r="E4" s="100"/>
      <c r="F4" s="100"/>
      <c r="G4" s="100"/>
      <c r="H4" s="100"/>
      <c r="I4" s="100"/>
      <c r="J4" s="100"/>
      <c r="K4" s="79"/>
      <c r="L4" s="79"/>
      <c r="M4" s="79"/>
      <c r="N4" s="79"/>
      <c r="O4" s="79"/>
      <c r="P4" s="79"/>
      <c r="Q4" s="77"/>
      <c r="R4" s="79"/>
      <c r="S4" s="28"/>
      <c r="T4" s="89"/>
    </row>
    <row r="5" spans="3:20" x14ac:dyDescent="0.3">
      <c r="C5" s="59" t="s">
        <v>165</v>
      </c>
      <c r="D5" s="28"/>
      <c r="E5" s="79"/>
      <c r="F5" s="79"/>
      <c r="G5" s="77"/>
      <c r="H5" s="79"/>
      <c r="I5" s="28"/>
      <c r="J5" s="28"/>
      <c r="K5" s="79"/>
      <c r="L5" s="79"/>
      <c r="M5" s="79"/>
      <c r="N5" s="79"/>
      <c r="O5" s="79"/>
      <c r="P5" s="79"/>
      <c r="Q5" s="77"/>
      <c r="R5" s="79"/>
      <c r="S5" s="28"/>
      <c r="T5" s="89"/>
    </row>
    <row r="6" spans="3:20" x14ac:dyDescent="0.3">
      <c r="C6" s="28"/>
      <c r="D6" s="28"/>
      <c r="E6" s="79"/>
      <c r="F6" s="79"/>
      <c r="G6" s="77"/>
      <c r="H6" s="79"/>
      <c r="I6" s="28"/>
      <c r="J6" s="28"/>
      <c r="K6" s="79"/>
      <c r="L6" s="79"/>
      <c r="M6" s="79"/>
      <c r="N6" s="79"/>
      <c r="O6" s="79"/>
      <c r="P6" s="79"/>
      <c r="Q6" s="77"/>
      <c r="R6" s="79"/>
      <c r="S6" s="28"/>
      <c r="T6" s="89"/>
    </row>
    <row r="7" spans="3:20" x14ac:dyDescent="0.3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3:20" ht="55.2" x14ac:dyDescent="0.3">
      <c r="C8" s="143" t="s">
        <v>23</v>
      </c>
      <c r="D8" s="94" t="s">
        <v>77</v>
      </c>
      <c r="E8" s="94" t="s">
        <v>78</v>
      </c>
      <c r="F8" s="94" t="s">
        <v>79</v>
      </c>
      <c r="G8" s="94" t="s">
        <v>166</v>
      </c>
      <c r="H8" s="94" t="s">
        <v>80</v>
      </c>
      <c r="I8" s="94" t="s">
        <v>78</v>
      </c>
      <c r="J8" s="94" t="s">
        <v>79</v>
      </c>
      <c r="K8" s="163" t="s">
        <v>166</v>
      </c>
      <c r="L8" s="94" t="s">
        <v>81</v>
      </c>
      <c r="M8" s="94" t="s">
        <v>79</v>
      </c>
      <c r="N8" s="163" t="s">
        <v>166</v>
      </c>
      <c r="O8" s="94" t="s">
        <v>82</v>
      </c>
      <c r="P8" s="94" t="s">
        <v>79</v>
      </c>
      <c r="Q8" s="163" t="s">
        <v>166</v>
      </c>
      <c r="R8" s="94" t="s">
        <v>83</v>
      </c>
      <c r="S8" s="94" t="s">
        <v>79</v>
      </c>
      <c r="T8" s="163" t="s">
        <v>166</v>
      </c>
    </row>
    <row r="9" spans="3:20" x14ac:dyDescent="0.3">
      <c r="C9" s="101" t="s">
        <v>28</v>
      </c>
      <c r="D9" s="102">
        <v>450.39687035765752</v>
      </c>
      <c r="E9" s="103">
        <v>0.41815619172365986</v>
      </c>
      <c r="F9" s="104" t="s">
        <v>128</v>
      </c>
      <c r="G9" s="150">
        <v>-0.31301512298428691</v>
      </c>
      <c r="H9" s="102">
        <v>92.064704798811121</v>
      </c>
      <c r="I9" s="103">
        <v>0.2162727824084659</v>
      </c>
      <c r="J9" s="104" t="s">
        <v>128</v>
      </c>
      <c r="K9" s="150">
        <v>-0.50145624799903699</v>
      </c>
      <c r="L9" s="102">
        <v>204.40795853155726</v>
      </c>
      <c r="M9" s="105" t="s">
        <v>141</v>
      </c>
      <c r="N9" s="150">
        <v>-0.27430170782411456</v>
      </c>
      <c r="O9" s="106">
        <v>28.974291410930022</v>
      </c>
      <c r="P9" s="105" t="s">
        <v>140</v>
      </c>
      <c r="Q9" s="150">
        <v>-0.22862344232764009</v>
      </c>
      <c r="R9" s="107">
        <v>7.0548043999601759</v>
      </c>
      <c r="S9" s="105" t="s">
        <v>160</v>
      </c>
      <c r="T9" s="150">
        <v>-5.9216559074996566E-2</v>
      </c>
    </row>
    <row r="10" spans="3:20" x14ac:dyDescent="0.3">
      <c r="C10" s="101" t="s">
        <v>31</v>
      </c>
      <c r="D10" s="102">
        <v>131.0779133793674</v>
      </c>
      <c r="E10" s="103">
        <v>0.12169498654436678</v>
      </c>
      <c r="F10" s="105" t="s">
        <v>129</v>
      </c>
      <c r="G10" s="150">
        <v>-2.7265321778677798E-2</v>
      </c>
      <c r="H10" s="102">
        <v>13.382472227090821</v>
      </c>
      <c r="I10" s="103">
        <v>3.1437286529965892E-2</v>
      </c>
      <c r="J10" s="105" t="s">
        <v>137</v>
      </c>
      <c r="K10" s="150">
        <v>-0.55934430912652811</v>
      </c>
      <c r="L10" s="102">
        <v>102.09555433156071</v>
      </c>
      <c r="M10" s="105" t="s">
        <v>160</v>
      </c>
      <c r="N10" s="150">
        <v>-0.54699292547149103</v>
      </c>
      <c r="O10" s="102">
        <v>11.666367711093796</v>
      </c>
      <c r="P10" s="105" t="s">
        <v>160</v>
      </c>
      <c r="Q10" s="150">
        <v>-0.29152230410586477</v>
      </c>
      <c r="R10" s="107">
        <v>8.7512717634020749</v>
      </c>
      <c r="S10" s="105" t="s">
        <v>140</v>
      </c>
      <c r="T10" s="150">
        <v>-0.36059091605305682</v>
      </c>
    </row>
    <row r="11" spans="3:20" x14ac:dyDescent="0.3">
      <c r="C11" s="101" t="s">
        <v>29</v>
      </c>
      <c r="D11" s="102">
        <v>93.773743442157283</v>
      </c>
      <c r="E11" s="103">
        <v>8.7061154333301513E-2</v>
      </c>
      <c r="F11" s="105" t="s">
        <v>130</v>
      </c>
      <c r="G11" s="150">
        <v>-0.13035941206554991</v>
      </c>
      <c r="H11" s="102">
        <v>18.009332233140231</v>
      </c>
      <c r="I11" s="103">
        <v>4.2306423508241188E-2</v>
      </c>
      <c r="J11" s="105" t="s">
        <v>134</v>
      </c>
      <c r="K11" s="150">
        <v>-0.46183670128172349</v>
      </c>
      <c r="L11" s="102">
        <v>192.05090435841419</v>
      </c>
      <c r="M11" s="105" t="s">
        <v>159</v>
      </c>
      <c r="N11" s="150">
        <v>-0.38116584462035141</v>
      </c>
      <c r="O11" s="106">
        <v>20.291138068175425</v>
      </c>
      <c r="P11" s="105" t="s">
        <v>159</v>
      </c>
      <c r="Q11" s="150">
        <v>-0.24851995758150591</v>
      </c>
      <c r="R11" s="107">
        <v>9.4647675114697769</v>
      </c>
      <c r="S11" s="105" t="s">
        <v>138</v>
      </c>
      <c r="T11" s="150">
        <v>-0.17651285403661554</v>
      </c>
    </row>
    <row r="12" spans="3:20" x14ac:dyDescent="0.3">
      <c r="C12" s="101" t="s">
        <v>30</v>
      </c>
      <c r="D12" s="102">
        <v>76.418642783546218</v>
      </c>
      <c r="E12" s="103">
        <v>7.0948380741818237E-2</v>
      </c>
      <c r="F12" s="105" t="s">
        <v>131</v>
      </c>
      <c r="G12" s="150">
        <v>-0.35536821136592489</v>
      </c>
      <c r="H12" s="102">
        <v>42.915793259116839</v>
      </c>
      <c r="I12" s="103">
        <v>0.10081516079043074</v>
      </c>
      <c r="J12" s="105" t="s">
        <v>130</v>
      </c>
      <c r="K12" s="150">
        <v>-0.49812574585913061</v>
      </c>
      <c r="L12" s="102">
        <v>561.58800648520605</v>
      </c>
      <c r="M12" s="105" t="s">
        <v>138</v>
      </c>
      <c r="N12" s="150">
        <v>-0.2214559334650531</v>
      </c>
      <c r="O12" s="106">
        <v>75.09329919395222</v>
      </c>
      <c r="P12" s="105" t="s">
        <v>130</v>
      </c>
      <c r="Q12" s="179">
        <v>1.7332922464494693E-2</v>
      </c>
      <c r="R12" s="107">
        <v>7.4785368669809946</v>
      </c>
      <c r="S12" s="105" t="s">
        <v>159</v>
      </c>
      <c r="T12" s="150">
        <v>-0.23472046432064908</v>
      </c>
    </row>
    <row r="13" spans="3:20" x14ac:dyDescent="0.3">
      <c r="C13" s="101" t="s">
        <v>32</v>
      </c>
      <c r="D13" s="102">
        <v>61.969131988324463</v>
      </c>
      <c r="E13" s="103">
        <v>5.753320669409049E-2</v>
      </c>
      <c r="F13" s="105" t="s">
        <v>132</v>
      </c>
      <c r="G13" s="150">
        <v>-0.29731708127223277</v>
      </c>
      <c r="H13" s="102">
        <v>51.546436162425884</v>
      </c>
      <c r="I13" s="103">
        <v>0.12108974005239163</v>
      </c>
      <c r="J13" s="105" t="s">
        <v>129</v>
      </c>
      <c r="K13" s="150">
        <v>-0.54905477069988073</v>
      </c>
      <c r="L13" s="102">
        <v>831.80826499454031</v>
      </c>
      <c r="M13" s="105" t="s">
        <v>133</v>
      </c>
      <c r="N13" s="150">
        <v>-0.35825218276748239</v>
      </c>
      <c r="O13" s="106">
        <v>71.659678370686052</v>
      </c>
      <c r="P13" s="105" t="s">
        <v>131</v>
      </c>
      <c r="Q13" s="150">
        <v>-0.24519097505243637</v>
      </c>
      <c r="R13" s="107">
        <v>11.607758838822949</v>
      </c>
      <c r="S13" s="105" t="s">
        <v>137</v>
      </c>
      <c r="T13" s="150">
        <v>-0.14978783238965654</v>
      </c>
    </row>
    <row r="14" spans="3:20" x14ac:dyDescent="0.3">
      <c r="C14" s="101" t="s">
        <v>35</v>
      </c>
      <c r="D14" s="102">
        <v>24.829541592234047</v>
      </c>
      <c r="E14" s="103">
        <v>2.3052172956281921E-2</v>
      </c>
      <c r="F14" s="105" t="s">
        <v>133</v>
      </c>
      <c r="G14" s="150">
        <v>-0.27001533431935598</v>
      </c>
      <c r="H14" s="102">
        <v>22.291852351592034</v>
      </c>
      <c r="I14" s="103">
        <v>5.2366658250337109E-2</v>
      </c>
      <c r="J14" s="105" t="s">
        <v>131</v>
      </c>
      <c r="K14" s="150">
        <v>-0.45123595857605892</v>
      </c>
      <c r="L14" s="102">
        <v>897.79556617204173</v>
      </c>
      <c r="M14" s="105" t="s">
        <v>131</v>
      </c>
      <c r="N14" s="150">
        <v>-0.24825264526307766</v>
      </c>
      <c r="O14" s="106">
        <v>47.159556276717595</v>
      </c>
      <c r="P14" s="105" t="s">
        <v>135</v>
      </c>
      <c r="Q14" s="150">
        <v>-9.2765245320345802E-2</v>
      </c>
      <c r="R14" s="107">
        <v>19.037404866662808</v>
      </c>
      <c r="S14" s="105" t="s">
        <v>130</v>
      </c>
      <c r="T14" s="150">
        <v>-0.17138607084958357</v>
      </c>
    </row>
    <row r="15" spans="3:20" x14ac:dyDescent="0.3">
      <c r="C15" s="101" t="s">
        <v>39</v>
      </c>
      <c r="D15" s="102">
        <v>24.771406710341349</v>
      </c>
      <c r="E15" s="103">
        <v>2.2998199533244477E-2</v>
      </c>
      <c r="F15" s="105" t="s">
        <v>134</v>
      </c>
      <c r="G15" s="150">
        <v>-0.2024276182355681</v>
      </c>
      <c r="H15" s="102">
        <v>10.915477961947396</v>
      </c>
      <c r="I15" s="103">
        <v>2.5641974253950352E-2</v>
      </c>
      <c r="J15" s="105" t="s">
        <v>138</v>
      </c>
      <c r="K15" s="150">
        <v>-0.50549197922040967</v>
      </c>
      <c r="L15" s="102">
        <v>440.64828814871032</v>
      </c>
      <c r="M15" s="105" t="s">
        <v>139</v>
      </c>
      <c r="N15" s="150">
        <v>-0.37998351988365819</v>
      </c>
      <c r="O15" s="106">
        <v>21.686905937234567</v>
      </c>
      <c r="P15" s="105" t="s">
        <v>141</v>
      </c>
      <c r="Q15" s="150">
        <v>-0.16100037411220058</v>
      </c>
      <c r="R15" s="107">
        <v>20.318633253817694</v>
      </c>
      <c r="S15" s="105" t="s">
        <v>129</v>
      </c>
      <c r="T15" s="150">
        <v>-0.26100505770754934</v>
      </c>
    </row>
    <row r="16" spans="3:20" x14ac:dyDescent="0.3">
      <c r="C16" s="101" t="s">
        <v>40</v>
      </c>
      <c r="D16" s="102">
        <v>23.229250977879669</v>
      </c>
      <c r="E16" s="103">
        <v>2.1566435658822113E-2</v>
      </c>
      <c r="F16" s="105" t="s">
        <v>135</v>
      </c>
      <c r="G16" s="150">
        <v>-0.23604507483095338</v>
      </c>
      <c r="H16" s="102">
        <v>20.027092770792525</v>
      </c>
      <c r="I16" s="103">
        <v>4.7046423344939726E-2</v>
      </c>
      <c r="J16" s="105" t="s">
        <v>132</v>
      </c>
      <c r="K16" s="150">
        <v>-0.41285131786669405</v>
      </c>
      <c r="L16" s="102">
        <v>862.14974343613449</v>
      </c>
      <c r="M16" s="105" t="s">
        <v>132</v>
      </c>
      <c r="N16" s="150">
        <v>-0.23143543841492609</v>
      </c>
      <c r="O16" s="106">
        <v>46.373296926216398</v>
      </c>
      <c r="P16" s="105" t="s">
        <v>136</v>
      </c>
      <c r="Q16" s="150">
        <v>-0.18159898987238732</v>
      </c>
      <c r="R16" s="107">
        <v>18.591512801168378</v>
      </c>
      <c r="S16" s="105" t="s">
        <v>132</v>
      </c>
      <c r="T16" s="150">
        <v>-6.0894901064171614E-2</v>
      </c>
    </row>
    <row r="17" spans="3:20" x14ac:dyDescent="0.3">
      <c r="C17" s="101" t="s">
        <v>38</v>
      </c>
      <c r="D17" s="102">
        <v>20.380532108540219</v>
      </c>
      <c r="E17" s="103">
        <v>1.8921636122918625E-2</v>
      </c>
      <c r="F17" s="105" t="s">
        <v>136</v>
      </c>
      <c r="G17" s="150">
        <v>-0.15474903248150851</v>
      </c>
      <c r="H17" s="102">
        <v>18.837055305075271</v>
      </c>
      <c r="I17" s="103">
        <v>4.42508600023599E-2</v>
      </c>
      <c r="J17" s="105" t="s">
        <v>133</v>
      </c>
      <c r="K17" s="150">
        <v>-0.30079156279540353</v>
      </c>
      <c r="L17" s="102">
        <v>924.26709983601563</v>
      </c>
      <c r="M17" s="105" t="s">
        <v>130</v>
      </c>
      <c r="N17" s="150">
        <v>-0.17278008062226879</v>
      </c>
      <c r="O17" s="106">
        <v>39.400610431885163</v>
      </c>
      <c r="P17" s="105" t="s">
        <v>139</v>
      </c>
      <c r="Q17" s="150">
        <v>-0.24602514680198573</v>
      </c>
      <c r="R17" s="109">
        <v>23.458192391051064</v>
      </c>
      <c r="S17" s="108" t="s">
        <v>128</v>
      </c>
      <c r="T17" s="179">
        <v>9.7145237495713133E-2</v>
      </c>
    </row>
    <row r="18" spans="3:20" x14ac:dyDescent="0.3">
      <c r="C18" s="101" t="s">
        <v>157</v>
      </c>
      <c r="D18" s="102">
        <v>17.60839289072025</v>
      </c>
      <c r="E18" s="103">
        <v>1.6347934451033341E-2</v>
      </c>
      <c r="F18" s="105" t="s">
        <v>137</v>
      </c>
      <c r="G18" s="150">
        <v>-0.20383057376901259</v>
      </c>
      <c r="H18" s="102">
        <v>16.677545334543669</v>
      </c>
      <c r="I18" s="103">
        <v>3.9177871054137857E-2</v>
      </c>
      <c r="J18" s="105" t="s">
        <v>135</v>
      </c>
      <c r="K18" s="150">
        <v>-0.4887451411065098</v>
      </c>
      <c r="L18" s="102">
        <v>947.13614343151357</v>
      </c>
      <c r="M18" s="105" t="s">
        <v>129</v>
      </c>
      <c r="N18" s="150">
        <v>-0.35785670480498644</v>
      </c>
      <c r="O18" s="102">
        <v>77.454471826500466</v>
      </c>
      <c r="P18" s="108" t="s">
        <v>129</v>
      </c>
      <c r="Q18" s="150">
        <v>-0.28074069664739287</v>
      </c>
      <c r="R18" s="107">
        <v>12.228295166134718</v>
      </c>
      <c r="S18" s="105" t="s">
        <v>135</v>
      </c>
      <c r="T18" s="150">
        <v>-0.10721586470712396</v>
      </c>
    </row>
    <row r="19" spans="3:20" x14ac:dyDescent="0.3">
      <c r="C19" s="101" t="s">
        <v>43</v>
      </c>
      <c r="D19" s="102">
        <v>17.543907144415087</v>
      </c>
      <c r="E19" s="103">
        <v>1.6288064776375049E-2</v>
      </c>
      <c r="F19" s="105" t="s">
        <v>138</v>
      </c>
      <c r="G19" s="150">
        <v>-0.11547692452792935</v>
      </c>
      <c r="H19" s="102">
        <v>14.076472430944094</v>
      </c>
      <c r="I19" s="103">
        <v>3.306758942842615E-2</v>
      </c>
      <c r="J19" s="105" t="s">
        <v>136</v>
      </c>
      <c r="K19" s="150">
        <v>-0.3909257733556678</v>
      </c>
      <c r="L19" s="102">
        <v>802.35675639820022</v>
      </c>
      <c r="M19" s="105" t="s">
        <v>135</v>
      </c>
      <c r="N19" s="150">
        <v>-0.31140945495484185</v>
      </c>
      <c r="O19" s="102">
        <v>48.24496560135082</v>
      </c>
      <c r="P19" s="108" t="s">
        <v>134</v>
      </c>
      <c r="Q19" s="150">
        <v>-0.34864786249240132</v>
      </c>
      <c r="R19" s="107">
        <v>16.630890837980708</v>
      </c>
      <c r="S19" s="105" t="s">
        <v>133</v>
      </c>
      <c r="T19" s="179">
        <v>5.7170930120920227E-2</v>
      </c>
    </row>
    <row r="20" spans="3:20" x14ac:dyDescent="0.3">
      <c r="C20" s="101" t="s">
        <v>41</v>
      </c>
      <c r="D20" s="102">
        <v>14.155837921142952</v>
      </c>
      <c r="E20" s="103">
        <v>1.3142523106481591E-2</v>
      </c>
      <c r="F20" s="105" t="s">
        <v>139</v>
      </c>
      <c r="G20" s="150">
        <v>-0.36068015258109543</v>
      </c>
      <c r="H20" s="102">
        <v>10.864117965448665</v>
      </c>
      <c r="I20" s="103">
        <v>2.552132248657062E-2</v>
      </c>
      <c r="J20" s="105" t="s">
        <v>139</v>
      </c>
      <c r="K20" s="150">
        <v>-0.58691064279180061</v>
      </c>
      <c r="L20" s="102">
        <v>767.46555209015014</v>
      </c>
      <c r="M20" s="105" t="s">
        <v>136</v>
      </c>
      <c r="N20" s="150">
        <v>-0.35386120284557898</v>
      </c>
      <c r="O20" s="102">
        <v>62.935020760315943</v>
      </c>
      <c r="P20" s="108" t="s">
        <v>132</v>
      </c>
      <c r="Q20" s="150">
        <v>-4.2693226420372765E-2</v>
      </c>
      <c r="R20" s="107">
        <v>12.194570571653493</v>
      </c>
      <c r="S20" s="105" t="s">
        <v>136</v>
      </c>
      <c r="T20" s="150">
        <v>-0.32504520495730449</v>
      </c>
    </row>
    <row r="21" spans="3:20" x14ac:dyDescent="0.3">
      <c r="C21" s="101" t="s">
        <v>34</v>
      </c>
      <c r="D21" s="102">
        <v>9.1887491773514292</v>
      </c>
      <c r="E21" s="103">
        <v>8.5309925880568665E-3</v>
      </c>
      <c r="F21" s="105" t="s">
        <v>140</v>
      </c>
      <c r="G21" s="150">
        <v>-0.18797760901840721</v>
      </c>
      <c r="H21" s="102">
        <v>5.8993488158708507</v>
      </c>
      <c r="I21" s="103">
        <v>1.3858389983377791E-2</v>
      </c>
      <c r="J21" s="105" t="s">
        <v>159</v>
      </c>
      <c r="K21" s="150">
        <v>-0.53107237432625309</v>
      </c>
      <c r="L21" s="102">
        <v>642.01870156731002</v>
      </c>
      <c r="M21" s="105" t="s">
        <v>137</v>
      </c>
      <c r="N21" s="150">
        <v>-0.42251884814789931</v>
      </c>
      <c r="O21" s="106">
        <v>44.150314726413427</v>
      </c>
      <c r="P21" s="105" t="s">
        <v>137</v>
      </c>
      <c r="Q21" s="150">
        <v>-0.36698228582823367</v>
      </c>
      <c r="R21" s="110">
        <v>14.541656283668903</v>
      </c>
      <c r="S21" s="111" t="s">
        <v>134</v>
      </c>
      <c r="T21" s="150">
        <v>-8.7733030334434914E-2</v>
      </c>
    </row>
    <row r="22" spans="3:20" x14ac:dyDescent="0.3">
      <c r="C22" s="101" t="s">
        <v>33</v>
      </c>
      <c r="D22" s="102">
        <v>9.0866901874321435</v>
      </c>
      <c r="E22" s="103">
        <v>8.4362392685634995E-3</v>
      </c>
      <c r="F22" s="105" t="s">
        <v>141</v>
      </c>
      <c r="G22" s="150">
        <v>-0.38250889688473821</v>
      </c>
      <c r="H22" s="102">
        <v>3.6727443445439123</v>
      </c>
      <c r="I22" s="103">
        <v>8.6277867311396264E-3</v>
      </c>
      <c r="J22" s="105" t="s">
        <v>160</v>
      </c>
      <c r="K22" s="150">
        <v>-0.55768681113939733</v>
      </c>
      <c r="L22" s="102">
        <v>404.18945389199121</v>
      </c>
      <c r="M22" s="105" t="s">
        <v>140</v>
      </c>
      <c r="N22" s="150">
        <v>-0.28369301739066521</v>
      </c>
      <c r="O22" s="106">
        <v>53.992507358306192</v>
      </c>
      <c r="P22" s="105" t="s">
        <v>133</v>
      </c>
      <c r="Q22" s="150">
        <v>-7.0263655528145175E-2</v>
      </c>
      <c r="R22" s="107">
        <v>7.4860285929990384</v>
      </c>
      <c r="S22" s="105" t="s">
        <v>141</v>
      </c>
      <c r="T22" s="150">
        <v>-0.22955901759843556</v>
      </c>
    </row>
    <row r="23" spans="3:20" x14ac:dyDescent="0.3">
      <c r="C23" s="101" t="s">
        <v>158</v>
      </c>
      <c r="D23" s="102">
        <v>7.8840004563042134</v>
      </c>
      <c r="E23" s="103">
        <v>7.3196414614023443E-3</v>
      </c>
      <c r="F23" s="105" t="s">
        <v>159</v>
      </c>
      <c r="G23" s="150">
        <v>-0.38601367743890158</v>
      </c>
      <c r="H23" s="102">
        <v>6.4467885916398231</v>
      </c>
      <c r="I23" s="103">
        <v>1.5144402074171476E-2</v>
      </c>
      <c r="J23" s="105" t="s">
        <v>140</v>
      </c>
      <c r="K23" s="150">
        <v>-0.55047910694915203</v>
      </c>
      <c r="L23" s="102">
        <v>817.70525349029322</v>
      </c>
      <c r="M23" s="105" t="s">
        <v>134</v>
      </c>
      <c r="N23" s="150">
        <v>-0.26786497266620168</v>
      </c>
      <c r="O23" s="106">
        <v>43.23637658867559</v>
      </c>
      <c r="P23" s="105" t="s">
        <v>138</v>
      </c>
      <c r="Q23" s="150">
        <v>-0.26967414367285658</v>
      </c>
      <c r="R23" s="107">
        <v>18.912437119082387</v>
      </c>
      <c r="S23" s="105" t="s">
        <v>131</v>
      </c>
      <c r="T23" s="180">
        <v>2.4772106738117916E-3</v>
      </c>
    </row>
    <row r="24" spans="3:20" ht="15" thickBot="1" x14ac:dyDescent="0.35">
      <c r="C24" s="114" t="s">
        <v>150</v>
      </c>
      <c r="D24" s="115">
        <v>5.0802849619963251</v>
      </c>
      <c r="E24" s="116">
        <v>4.7166238319827254E-3</v>
      </c>
      <c r="F24" s="117" t="s">
        <v>160</v>
      </c>
      <c r="G24" s="151">
        <v>-0.49841255872073065</v>
      </c>
      <c r="H24" s="115">
        <v>5.9528181505092386</v>
      </c>
      <c r="I24" s="116">
        <v>1.3983996879104489E-2</v>
      </c>
      <c r="J24" s="117" t="s">
        <v>141</v>
      </c>
      <c r="K24" s="151">
        <v>-0.63530278214085656</v>
      </c>
      <c r="L24" s="115">
        <v>1171.7488674434614</v>
      </c>
      <c r="M24" s="182" t="s">
        <v>128</v>
      </c>
      <c r="N24" s="151">
        <v>-0.27291397701464615</v>
      </c>
      <c r="O24" s="118">
        <v>124.37396067562759</v>
      </c>
      <c r="P24" s="117" t="s">
        <v>128</v>
      </c>
      <c r="Q24" s="151">
        <v>-8.5439257062945639E-2</v>
      </c>
      <c r="R24" s="119">
        <v>9.4211751485460091</v>
      </c>
      <c r="S24" s="117" t="s">
        <v>139</v>
      </c>
      <c r="T24" s="151">
        <v>-0.20498881173232675</v>
      </c>
    </row>
    <row r="25" spans="3:20" x14ac:dyDescent="0.3">
      <c r="C25" s="101" t="s">
        <v>36</v>
      </c>
      <c r="D25" s="102">
        <v>22.871364394987339</v>
      </c>
      <c r="E25" s="103">
        <v>2.1234167607198193E-2</v>
      </c>
      <c r="F25" s="105"/>
      <c r="G25" s="150">
        <v>-0.73799132679382828</v>
      </c>
      <c r="H25" s="102">
        <v>11.01041353596977</v>
      </c>
      <c r="I25" s="103">
        <v>2.5864991107023762E-2</v>
      </c>
      <c r="J25" s="105"/>
      <c r="K25" s="150">
        <v>-0.7660932540413925</v>
      </c>
      <c r="L25" s="112">
        <v>481.40606506111618</v>
      </c>
      <c r="M25" s="113"/>
      <c r="N25" s="150">
        <v>-0.1072557137276563</v>
      </c>
      <c r="O25" s="106">
        <v>27.91251212914208</v>
      </c>
      <c r="P25" s="105"/>
      <c r="Q25" s="150">
        <v>0.5772177772504703</v>
      </c>
      <c r="R25" s="110">
        <v>17.246963040582219</v>
      </c>
      <c r="S25" s="105"/>
      <c r="T25" s="150">
        <v>-0.4339752574760819</v>
      </c>
    </row>
    <row r="26" spans="3:20" x14ac:dyDescent="0.3">
      <c r="C26" s="101" t="s">
        <v>42</v>
      </c>
      <c r="D26" s="102">
        <v>43.722165700160332</v>
      </c>
      <c r="E26" s="103">
        <v>4.0592409730937272E-2</v>
      </c>
      <c r="F26" s="105"/>
      <c r="G26" s="150">
        <v>-0.23027723550641799</v>
      </c>
      <c r="H26" s="102">
        <v>42.127257720134907</v>
      </c>
      <c r="I26" s="103">
        <v>9.8962781255664836E-2</v>
      </c>
      <c r="J26" s="105"/>
      <c r="K26" s="150">
        <v>-0.39501598587181141</v>
      </c>
      <c r="L26" s="102">
        <v>963.5217525370756</v>
      </c>
      <c r="M26" s="105"/>
      <c r="N26" s="150">
        <v>-0.21402348737052002</v>
      </c>
      <c r="O26" s="106">
        <v>54.990916373046147</v>
      </c>
      <c r="P26" s="105"/>
      <c r="Q26" s="150">
        <v>-7.2873140925704405E-2</v>
      </c>
      <c r="R26" s="107">
        <v>17.521471109896751</v>
      </c>
      <c r="S26" s="105"/>
      <c r="T26" s="150">
        <v>-0.15224491132286744</v>
      </c>
    </row>
    <row r="27" spans="3:20" x14ac:dyDescent="0.3">
      <c r="C27" s="101" t="s">
        <v>44</v>
      </c>
      <c r="D27" s="102">
        <v>12.506545791539102</v>
      </c>
      <c r="E27" s="103">
        <v>1.1611291960476302E-2</v>
      </c>
      <c r="F27" s="105"/>
      <c r="G27" s="150">
        <v>-0.3218738075586105</v>
      </c>
      <c r="H27" s="102">
        <v>9.7882615875467334</v>
      </c>
      <c r="I27" s="103">
        <v>2.2993986382802988E-2</v>
      </c>
      <c r="J27" s="105"/>
      <c r="K27" s="150">
        <v>-0.54635161411563904</v>
      </c>
      <c r="L27" s="102">
        <v>782.65108133763545</v>
      </c>
      <c r="M27" s="105"/>
      <c r="N27" s="150">
        <v>-0.33102659808621138</v>
      </c>
      <c r="O27" s="106">
        <v>65.587148769032922</v>
      </c>
      <c r="P27" s="105"/>
      <c r="Q27" s="150">
        <v>-0.32764490627406173</v>
      </c>
      <c r="R27" s="107">
        <v>11.932994436055827</v>
      </c>
      <c r="S27" s="105"/>
      <c r="T27" s="150">
        <v>-5.0296217634192564E-3</v>
      </c>
    </row>
    <row r="28" spans="3:20" ht="15" thickBot="1" x14ac:dyDescent="0.35">
      <c r="C28" s="114" t="s">
        <v>45</v>
      </c>
      <c r="D28" s="115">
        <v>10.607027889747714</v>
      </c>
      <c r="E28" s="116">
        <v>9.8477469089903579E-3</v>
      </c>
      <c r="F28" s="117"/>
      <c r="G28" s="151">
        <v>-0.36864988369167961</v>
      </c>
      <c r="H28" s="115">
        <v>9.1819062603986712</v>
      </c>
      <c r="I28" s="116">
        <v>2.1569573476498849E-2</v>
      </c>
      <c r="J28" s="117"/>
      <c r="K28" s="151">
        <v>-0.50751802577711358</v>
      </c>
      <c r="L28" s="115">
        <v>865.64364267143071</v>
      </c>
      <c r="M28" s="117"/>
      <c r="N28" s="151">
        <v>-0.21995425121236201</v>
      </c>
      <c r="O28" s="118">
        <v>58.689004319538071</v>
      </c>
      <c r="P28" s="117"/>
      <c r="Q28" s="151">
        <v>-0.21959570240648274</v>
      </c>
      <c r="R28" s="148">
        <v>14.749673345254731</v>
      </c>
      <c r="S28" s="117"/>
      <c r="T28" s="181">
        <v>-4.5943981470220052E-4</v>
      </c>
    </row>
    <row r="29" spans="3:20" x14ac:dyDescent="0.3">
      <c r="C29" s="175" t="s">
        <v>27</v>
      </c>
      <c r="D29" s="112">
        <v>893.71035034230817</v>
      </c>
      <c r="E29" s="176">
        <v>0.82973604214078156</v>
      </c>
      <c r="F29" s="113"/>
      <c r="G29" s="150">
        <v>-0.29709702383207015</v>
      </c>
      <c r="H29" s="112">
        <v>260.28084130436548</v>
      </c>
      <c r="I29" s="176">
        <v>0.61143585785155741</v>
      </c>
      <c r="J29" s="113"/>
      <c r="K29" s="178">
        <v>-0.53903927049507638</v>
      </c>
      <c r="L29" s="112">
        <v>291.23623912901257</v>
      </c>
      <c r="M29" s="113"/>
      <c r="N29" s="178">
        <v>-0.34420432814500079</v>
      </c>
      <c r="O29" s="177">
        <v>33.47672489760479</v>
      </c>
      <c r="P29" s="113"/>
      <c r="Q29" s="178">
        <v>-0.13441857984723571</v>
      </c>
      <c r="R29" s="110">
        <v>8.6996634234626082</v>
      </c>
      <c r="S29" s="113"/>
      <c r="T29" s="178">
        <v>-0.24236396878844813</v>
      </c>
    </row>
    <row r="30" spans="3:20" x14ac:dyDescent="0.3">
      <c r="C30" s="175" t="s">
        <v>37</v>
      </c>
      <c r="D30" s="112">
        <v>137.65388372583874</v>
      </c>
      <c r="E30" s="176">
        <v>0.12780023038139562</v>
      </c>
      <c r="F30" s="113"/>
      <c r="G30" s="150">
        <v>-0.23649359617511756</v>
      </c>
      <c r="H30" s="112">
        <v>126.40759207377836</v>
      </c>
      <c r="I30" s="176">
        <v>0.29694899598161123</v>
      </c>
      <c r="J30" s="113"/>
      <c r="K30" s="178">
        <v>-0.42085924292437626</v>
      </c>
      <c r="L30" s="112">
        <v>918.30022264784429</v>
      </c>
      <c r="M30" s="113"/>
      <c r="N30" s="178">
        <v>-0.24147229915250967</v>
      </c>
      <c r="O30" s="177">
        <v>50.298459932361432</v>
      </c>
      <c r="P30" s="113"/>
      <c r="Q30" s="178">
        <v>-0.16622189568404999</v>
      </c>
      <c r="R30" s="110">
        <v>18.257024646136752</v>
      </c>
      <c r="S30" s="113"/>
      <c r="T30" s="178">
        <v>-9.0252314229571806E-2</v>
      </c>
    </row>
    <row r="31" spans="3:20" x14ac:dyDescent="0.3">
      <c r="C31" s="95" t="s">
        <v>46</v>
      </c>
      <c r="D31" s="149">
        <v>1077.1019998558434</v>
      </c>
      <c r="E31" s="96">
        <v>1</v>
      </c>
      <c r="F31" s="98"/>
      <c r="G31" s="165">
        <v>-0.28995737515379116</v>
      </c>
      <c r="H31" s="149">
        <v>425.68789180754209</v>
      </c>
      <c r="I31" s="96">
        <v>1</v>
      </c>
      <c r="J31" s="98"/>
      <c r="K31" s="165">
        <v>-0.50648938698302171</v>
      </c>
      <c r="L31" s="149">
        <v>395.21595156681065</v>
      </c>
      <c r="M31" s="98"/>
      <c r="N31" s="165">
        <v>-0.30495635649498043</v>
      </c>
      <c r="O31" s="97">
        <v>38.934440619378869</v>
      </c>
      <c r="P31" s="98"/>
      <c r="Q31" s="165">
        <v>-0.13701432980500039</v>
      </c>
      <c r="R31" s="99">
        <v>10.150805951738798</v>
      </c>
      <c r="S31" s="98"/>
      <c r="T31" s="165">
        <v>-0.19460581153337997</v>
      </c>
    </row>
    <row r="32" spans="3:20" x14ac:dyDescent="0.3">
      <c r="C32" s="209" t="s">
        <v>84</v>
      </c>
      <c r="D32" s="209"/>
      <c r="E32" s="209"/>
      <c r="F32" s="209"/>
      <c r="G32" s="120"/>
      <c r="H32" s="120"/>
      <c r="I32" s="120"/>
      <c r="J32" s="120"/>
      <c r="K32" s="120"/>
      <c r="L32" s="120"/>
      <c r="M32" s="120"/>
      <c r="N32" s="120"/>
      <c r="O32" s="93"/>
      <c r="P32" s="93"/>
      <c r="Q32" s="93"/>
      <c r="R32" s="93"/>
      <c r="S32" s="93"/>
      <c r="T32" s="93"/>
    </row>
    <row r="33" spans="3:20" x14ac:dyDescent="0.3">
      <c r="C33" s="209" t="s">
        <v>85</v>
      </c>
      <c r="D33" s="209"/>
      <c r="E33" s="209"/>
      <c r="F33" s="209"/>
      <c r="G33" s="209"/>
      <c r="H33" s="209"/>
      <c r="I33" s="209"/>
      <c r="J33" s="120"/>
      <c r="K33" s="120"/>
      <c r="L33" s="120"/>
      <c r="M33" s="120"/>
      <c r="N33" s="120"/>
      <c r="O33" s="93"/>
      <c r="P33" s="93"/>
      <c r="Q33" s="93"/>
      <c r="R33" s="93"/>
      <c r="S33" s="93"/>
      <c r="T33" s="93"/>
    </row>
    <row r="34" spans="3:20" x14ac:dyDescent="0.3">
      <c r="C34" s="209" t="s">
        <v>161</v>
      </c>
      <c r="D34" s="209"/>
      <c r="E34" s="209"/>
      <c r="F34" s="209"/>
      <c r="G34" s="209"/>
      <c r="H34" s="120"/>
      <c r="I34" s="120"/>
      <c r="J34" s="120"/>
      <c r="K34" s="120"/>
      <c r="L34" s="120"/>
      <c r="M34" s="120"/>
      <c r="N34" s="120"/>
      <c r="O34" s="93"/>
      <c r="P34" s="93"/>
      <c r="Q34" s="93"/>
      <c r="R34" s="93"/>
      <c r="S34" s="93"/>
      <c r="T34" s="93"/>
    </row>
    <row r="35" spans="3:20" x14ac:dyDescent="0.3">
      <c r="C35" s="209" t="s">
        <v>86</v>
      </c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93"/>
      <c r="P35" s="93"/>
      <c r="Q35" s="93"/>
      <c r="R35" s="93"/>
      <c r="S35" s="93"/>
      <c r="T35" s="93"/>
    </row>
  </sheetData>
  <mergeCells count="4">
    <mergeCell ref="C32:F32"/>
    <mergeCell ref="C33:I33"/>
    <mergeCell ref="C34:G34"/>
    <mergeCell ref="C35:N35"/>
  </mergeCells>
  <pageMargins left="0.7" right="0.7" top="0.75" bottom="0.75" header="0.3" footer="0.3"/>
  <pageSetup orientation="portrait" verticalDpi="599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J88"/>
  <sheetViews>
    <sheetView workbookViewId="0">
      <selection activeCell="K8" sqref="K8"/>
    </sheetView>
  </sheetViews>
  <sheetFormatPr baseColWidth="10" defaultColWidth="11.44140625" defaultRowHeight="13.8" x14ac:dyDescent="0.3"/>
  <cols>
    <col min="1" max="1" width="11.44140625" style="33"/>
    <col min="2" max="10" width="17" style="33" customWidth="1"/>
    <col min="11" max="16384" width="11.44140625" style="33"/>
  </cols>
  <sheetData>
    <row r="4" spans="2:10" x14ac:dyDescent="0.3">
      <c r="B4" s="88" t="s">
        <v>88</v>
      </c>
      <c r="C4" s="100"/>
      <c r="D4" s="100"/>
      <c r="E4" s="100"/>
      <c r="F4" s="100"/>
      <c r="G4" s="100"/>
      <c r="H4" s="28"/>
      <c r="I4" s="28"/>
      <c r="J4" s="28"/>
    </row>
    <row r="5" spans="2:10" x14ac:dyDescent="0.3">
      <c r="B5" s="210" t="s">
        <v>164</v>
      </c>
      <c r="C5" s="210"/>
      <c r="D5" s="100"/>
      <c r="E5" s="78"/>
      <c r="F5" s="78"/>
      <c r="G5" s="78"/>
      <c r="H5" s="28"/>
      <c r="I5" s="28"/>
      <c r="J5" s="28"/>
    </row>
    <row r="6" spans="2:10" x14ac:dyDescent="0.3">
      <c r="B6" s="78"/>
      <c r="C6" s="78"/>
      <c r="D6" s="78"/>
      <c r="E6" s="78"/>
      <c r="F6" s="78"/>
      <c r="G6" s="78"/>
      <c r="H6" s="28"/>
      <c r="I6" s="28"/>
      <c r="J6" s="28"/>
    </row>
    <row r="7" spans="2:10" x14ac:dyDescent="0.3">
      <c r="B7" s="78"/>
      <c r="C7" s="78"/>
      <c r="D7" s="78"/>
      <c r="E7" s="78"/>
      <c r="F7" s="78"/>
      <c r="G7" s="78"/>
      <c r="H7" s="77"/>
      <c r="I7" s="77"/>
      <c r="J7" s="77"/>
    </row>
    <row r="8" spans="2:10" x14ac:dyDescent="0.3">
      <c r="B8" s="135" t="s">
        <v>89</v>
      </c>
      <c r="C8" s="135" t="s">
        <v>90</v>
      </c>
      <c r="D8" s="135" t="s">
        <v>91</v>
      </c>
      <c r="E8" s="135" t="s">
        <v>127</v>
      </c>
      <c r="F8" s="135" t="s">
        <v>92</v>
      </c>
      <c r="G8" s="135" t="s">
        <v>93</v>
      </c>
      <c r="H8" s="136" t="s">
        <v>94</v>
      </c>
      <c r="I8" s="136" t="s">
        <v>95</v>
      </c>
      <c r="J8" s="136" t="s">
        <v>96</v>
      </c>
    </row>
    <row r="9" spans="2:10" x14ac:dyDescent="0.3">
      <c r="B9" s="166" t="s">
        <v>97</v>
      </c>
      <c r="C9" s="166" t="s">
        <v>98</v>
      </c>
      <c r="D9" s="166" t="s">
        <v>99</v>
      </c>
      <c r="E9" s="166" t="s">
        <v>100</v>
      </c>
      <c r="F9" s="166" t="s">
        <v>101</v>
      </c>
      <c r="G9" s="167" t="s">
        <v>102</v>
      </c>
      <c r="H9" s="168">
        <v>327807.24</v>
      </c>
      <c r="I9" s="168">
        <v>69358319.069999993</v>
      </c>
      <c r="J9" s="169">
        <v>2208456.9</v>
      </c>
    </row>
    <row r="10" spans="2:10" x14ac:dyDescent="0.3">
      <c r="B10" s="166" t="s">
        <v>97</v>
      </c>
      <c r="C10" s="166" t="s">
        <v>98</v>
      </c>
      <c r="D10" s="166" t="s">
        <v>99</v>
      </c>
      <c r="E10" s="166" t="s">
        <v>100</v>
      </c>
      <c r="F10" s="166" t="s">
        <v>101</v>
      </c>
      <c r="G10" s="167" t="s">
        <v>103</v>
      </c>
      <c r="H10" s="168">
        <v>81012.78</v>
      </c>
      <c r="I10" s="168">
        <v>13446246.050000001</v>
      </c>
      <c r="J10" s="169">
        <v>849352.17</v>
      </c>
    </row>
    <row r="11" spans="2:10" x14ac:dyDescent="0.3">
      <c r="B11" s="166" t="s">
        <v>97</v>
      </c>
      <c r="C11" s="166" t="s">
        <v>98</v>
      </c>
      <c r="D11" s="166" t="s">
        <v>99</v>
      </c>
      <c r="E11" s="166" t="s">
        <v>100</v>
      </c>
      <c r="F11" s="166" t="s">
        <v>101</v>
      </c>
      <c r="G11" s="167" t="s">
        <v>104</v>
      </c>
      <c r="H11" s="168">
        <v>27630.11</v>
      </c>
      <c r="I11" s="168">
        <v>2135159.56</v>
      </c>
      <c r="J11" s="169">
        <v>65857.34</v>
      </c>
    </row>
    <row r="12" spans="2:10" x14ac:dyDescent="0.3">
      <c r="B12" s="166" t="s">
        <v>97</v>
      </c>
      <c r="C12" s="166" t="s">
        <v>98</v>
      </c>
      <c r="D12" s="166" t="s">
        <v>99</v>
      </c>
      <c r="E12" s="166" t="s">
        <v>100</v>
      </c>
      <c r="F12" s="166" t="s">
        <v>105</v>
      </c>
      <c r="G12" s="167" t="s">
        <v>105</v>
      </c>
      <c r="H12" s="168">
        <v>13946.74</v>
      </c>
      <c r="I12" s="168">
        <v>7124980.1200000001</v>
      </c>
      <c r="J12" s="169">
        <v>53795.42</v>
      </c>
    </row>
    <row r="13" spans="2:10" x14ac:dyDescent="0.3">
      <c r="B13" s="166" t="s">
        <v>106</v>
      </c>
      <c r="C13" s="166" t="s">
        <v>98</v>
      </c>
      <c r="D13" s="166" t="s">
        <v>99</v>
      </c>
      <c r="E13" s="166" t="s">
        <v>100</v>
      </c>
      <c r="F13" s="166" t="s">
        <v>101</v>
      </c>
      <c r="G13" s="167" t="s">
        <v>102</v>
      </c>
      <c r="H13" s="168">
        <v>77164.2</v>
      </c>
      <c r="I13" s="168">
        <v>7039460.5700000003</v>
      </c>
      <c r="J13" s="169">
        <v>624468.63</v>
      </c>
    </row>
    <row r="14" spans="2:10" x14ac:dyDescent="0.3">
      <c r="B14" s="166" t="s">
        <v>106</v>
      </c>
      <c r="C14" s="166" t="s">
        <v>98</v>
      </c>
      <c r="D14" s="166" t="s">
        <v>99</v>
      </c>
      <c r="E14" s="166" t="s">
        <v>100</v>
      </c>
      <c r="F14" s="166" t="s">
        <v>101</v>
      </c>
      <c r="G14" s="167" t="s">
        <v>103</v>
      </c>
      <c r="H14" s="168">
        <v>39122.410000000003</v>
      </c>
      <c r="I14" s="168">
        <v>3121812.39</v>
      </c>
      <c r="J14" s="169">
        <v>455209.24</v>
      </c>
    </row>
    <row r="15" spans="2:10" x14ac:dyDescent="0.3">
      <c r="B15" s="166" t="s">
        <v>106</v>
      </c>
      <c r="C15" s="166" t="s">
        <v>98</v>
      </c>
      <c r="D15" s="166" t="s">
        <v>99</v>
      </c>
      <c r="E15" s="166" t="s">
        <v>100</v>
      </c>
      <c r="F15" s="166" t="s">
        <v>101</v>
      </c>
      <c r="G15" s="167" t="s">
        <v>104</v>
      </c>
      <c r="H15" s="168">
        <v>4932.58</v>
      </c>
      <c r="I15" s="168">
        <v>1831148.03</v>
      </c>
      <c r="J15" s="169">
        <v>22993.43</v>
      </c>
    </row>
    <row r="16" spans="2:10" x14ac:dyDescent="0.3">
      <c r="B16" s="166" t="s">
        <v>106</v>
      </c>
      <c r="C16" s="166" t="s">
        <v>98</v>
      </c>
      <c r="D16" s="166" t="s">
        <v>99</v>
      </c>
      <c r="E16" s="166" t="s">
        <v>100</v>
      </c>
      <c r="F16" s="166" t="s">
        <v>105</v>
      </c>
      <c r="G16" s="167" t="s">
        <v>105</v>
      </c>
      <c r="H16" s="168">
        <v>9858.7099999999991</v>
      </c>
      <c r="I16" s="168">
        <v>1390051.24</v>
      </c>
      <c r="J16" s="169">
        <v>44427.14</v>
      </c>
    </row>
    <row r="17" spans="2:10" x14ac:dyDescent="0.3">
      <c r="B17" s="166" t="s">
        <v>107</v>
      </c>
      <c r="C17" s="166" t="s">
        <v>98</v>
      </c>
      <c r="D17" s="166" t="s">
        <v>99</v>
      </c>
      <c r="E17" s="166" t="s">
        <v>100</v>
      </c>
      <c r="F17" s="166" t="s">
        <v>101</v>
      </c>
      <c r="G17" s="167" t="s">
        <v>102</v>
      </c>
      <c r="H17" s="168">
        <v>31972.21</v>
      </c>
      <c r="I17" s="168">
        <v>5729687.1799999997</v>
      </c>
      <c r="J17" s="169">
        <v>268722.52</v>
      </c>
    </row>
    <row r="18" spans="2:10" x14ac:dyDescent="0.3">
      <c r="B18" s="166" t="s">
        <v>107</v>
      </c>
      <c r="C18" s="166" t="s">
        <v>98</v>
      </c>
      <c r="D18" s="166" t="s">
        <v>99</v>
      </c>
      <c r="E18" s="166" t="s">
        <v>100</v>
      </c>
      <c r="F18" s="166" t="s">
        <v>101</v>
      </c>
      <c r="G18" s="167" t="s">
        <v>103</v>
      </c>
      <c r="H18" s="168">
        <v>40667.5</v>
      </c>
      <c r="I18" s="168">
        <v>5908459.0099999998</v>
      </c>
      <c r="J18" s="169">
        <v>531640.23</v>
      </c>
    </row>
    <row r="19" spans="2:10" x14ac:dyDescent="0.3">
      <c r="B19" s="166" t="s">
        <v>107</v>
      </c>
      <c r="C19" s="166" t="s">
        <v>98</v>
      </c>
      <c r="D19" s="166" t="s">
        <v>99</v>
      </c>
      <c r="E19" s="166" t="s">
        <v>100</v>
      </c>
      <c r="F19" s="166" t="s">
        <v>101</v>
      </c>
      <c r="G19" s="167" t="s">
        <v>104</v>
      </c>
      <c r="H19" s="168">
        <v>7955.09</v>
      </c>
      <c r="I19" s="168">
        <v>1037186.65</v>
      </c>
      <c r="J19" s="169">
        <v>21518.99</v>
      </c>
    </row>
    <row r="20" spans="2:10" x14ac:dyDescent="0.3">
      <c r="B20" s="166" t="s">
        <v>107</v>
      </c>
      <c r="C20" s="166" t="s">
        <v>98</v>
      </c>
      <c r="D20" s="166" t="s">
        <v>99</v>
      </c>
      <c r="E20" s="166" t="s">
        <v>100</v>
      </c>
      <c r="F20" s="166" t="s">
        <v>105</v>
      </c>
      <c r="G20" s="167" t="s">
        <v>105</v>
      </c>
      <c r="H20" s="168">
        <v>13178.94</v>
      </c>
      <c r="I20" s="168">
        <v>5333999.4000000004</v>
      </c>
      <c r="J20" s="169">
        <v>65664.94</v>
      </c>
    </row>
    <row r="21" spans="2:10" x14ac:dyDescent="0.3">
      <c r="B21" s="166" t="s">
        <v>108</v>
      </c>
      <c r="C21" s="166" t="s">
        <v>108</v>
      </c>
      <c r="D21" s="166" t="s">
        <v>99</v>
      </c>
      <c r="E21" s="166" t="s">
        <v>100</v>
      </c>
      <c r="F21" s="166" t="s">
        <v>101</v>
      </c>
      <c r="G21" s="167" t="s">
        <v>102</v>
      </c>
      <c r="H21" s="168">
        <v>55424.5</v>
      </c>
      <c r="I21" s="168">
        <v>30817215.02</v>
      </c>
      <c r="J21" s="169">
        <v>396065.52</v>
      </c>
    </row>
    <row r="22" spans="2:10" x14ac:dyDescent="0.3">
      <c r="B22" s="166" t="s">
        <v>108</v>
      </c>
      <c r="C22" s="166" t="s">
        <v>108</v>
      </c>
      <c r="D22" s="166" t="s">
        <v>99</v>
      </c>
      <c r="E22" s="166" t="s">
        <v>100</v>
      </c>
      <c r="F22" s="166" t="s">
        <v>101</v>
      </c>
      <c r="G22" s="167" t="s">
        <v>103</v>
      </c>
      <c r="H22" s="168">
        <v>6478.06</v>
      </c>
      <c r="I22" s="168">
        <v>3052336.63</v>
      </c>
      <c r="J22" s="169">
        <v>74148.59</v>
      </c>
    </row>
    <row r="23" spans="2:10" x14ac:dyDescent="0.3">
      <c r="B23" s="166" t="s">
        <v>108</v>
      </c>
      <c r="C23" s="166" t="s">
        <v>108</v>
      </c>
      <c r="D23" s="166" t="s">
        <v>99</v>
      </c>
      <c r="E23" s="166" t="s">
        <v>100</v>
      </c>
      <c r="F23" s="166" t="s">
        <v>101</v>
      </c>
      <c r="G23" s="167" t="s">
        <v>104</v>
      </c>
      <c r="H23" s="168">
        <v>3751.88</v>
      </c>
      <c r="I23" s="168">
        <v>866449.34</v>
      </c>
      <c r="J23" s="169">
        <v>30407.53</v>
      </c>
    </row>
    <row r="24" spans="2:10" x14ac:dyDescent="0.3">
      <c r="B24" s="166" t="s">
        <v>108</v>
      </c>
      <c r="C24" s="166" t="s">
        <v>108</v>
      </c>
      <c r="D24" s="166" t="s">
        <v>99</v>
      </c>
      <c r="E24" s="166" t="s">
        <v>100</v>
      </c>
      <c r="F24" s="166" t="s">
        <v>105</v>
      </c>
      <c r="G24" s="167" t="s">
        <v>105</v>
      </c>
      <c r="H24" s="168">
        <v>10764.21</v>
      </c>
      <c r="I24" s="168">
        <v>8179792.2699999996</v>
      </c>
      <c r="J24" s="169">
        <v>70877.990000000005</v>
      </c>
    </row>
    <row r="25" spans="2:10" x14ac:dyDescent="0.3">
      <c r="B25" s="166" t="s">
        <v>32</v>
      </c>
      <c r="C25" s="166" t="s">
        <v>109</v>
      </c>
      <c r="D25" s="166" t="s">
        <v>99</v>
      </c>
      <c r="E25" s="166" t="s">
        <v>100</v>
      </c>
      <c r="F25" s="166" t="s">
        <v>101</v>
      </c>
      <c r="G25" s="167" t="s">
        <v>102</v>
      </c>
      <c r="H25" s="168">
        <v>34513.040000000001</v>
      </c>
      <c r="I25" s="168">
        <v>32257909.859999999</v>
      </c>
      <c r="J25" s="169">
        <v>379519.11</v>
      </c>
    </row>
    <row r="26" spans="2:10" x14ac:dyDescent="0.3">
      <c r="B26" s="166" t="s">
        <v>32</v>
      </c>
      <c r="C26" s="166" t="s">
        <v>109</v>
      </c>
      <c r="D26" s="166" t="s">
        <v>99</v>
      </c>
      <c r="E26" s="166" t="s">
        <v>100</v>
      </c>
      <c r="F26" s="166" t="s">
        <v>101</v>
      </c>
      <c r="G26" s="167" t="s">
        <v>103</v>
      </c>
      <c r="H26" s="168">
        <v>9359</v>
      </c>
      <c r="I26" s="168">
        <v>5585781.2599999998</v>
      </c>
      <c r="J26" s="169">
        <v>166718.60999999999</v>
      </c>
    </row>
    <row r="27" spans="2:10" x14ac:dyDescent="0.3">
      <c r="B27" s="166" t="s">
        <v>32</v>
      </c>
      <c r="C27" s="166" t="s">
        <v>109</v>
      </c>
      <c r="D27" s="166" t="s">
        <v>99</v>
      </c>
      <c r="E27" s="166" t="s">
        <v>100</v>
      </c>
      <c r="F27" s="166" t="s">
        <v>101</v>
      </c>
      <c r="G27" s="167" t="s">
        <v>104</v>
      </c>
      <c r="H27" s="168">
        <v>5727.9</v>
      </c>
      <c r="I27" s="168">
        <v>2438684.15</v>
      </c>
      <c r="J27" s="169">
        <v>95312.27</v>
      </c>
    </row>
    <row r="28" spans="2:10" x14ac:dyDescent="0.3">
      <c r="B28" s="166" t="s">
        <v>32</v>
      </c>
      <c r="C28" s="166" t="s">
        <v>109</v>
      </c>
      <c r="D28" s="166" t="s">
        <v>99</v>
      </c>
      <c r="E28" s="166" t="s">
        <v>100</v>
      </c>
      <c r="F28" s="166" t="s">
        <v>105</v>
      </c>
      <c r="G28" s="167" t="s">
        <v>105</v>
      </c>
      <c r="H28" s="168">
        <v>12369.19</v>
      </c>
      <c r="I28" s="168">
        <v>11264060.890000001</v>
      </c>
      <c r="J28" s="169">
        <v>77772.740000000005</v>
      </c>
    </row>
    <row r="29" spans="2:10" x14ac:dyDescent="0.3">
      <c r="B29" s="166" t="s">
        <v>110</v>
      </c>
      <c r="C29" s="166" t="s">
        <v>109</v>
      </c>
      <c r="D29" s="166" t="s">
        <v>99</v>
      </c>
      <c r="E29" s="166" t="s">
        <v>100</v>
      </c>
      <c r="F29" s="166" t="s">
        <v>101</v>
      </c>
      <c r="G29" s="167" t="s">
        <v>102</v>
      </c>
      <c r="H29" s="168">
        <v>4638.21</v>
      </c>
      <c r="I29" s="168">
        <v>2613681.11</v>
      </c>
      <c r="J29" s="169">
        <v>69112.44</v>
      </c>
    </row>
    <row r="30" spans="2:10" x14ac:dyDescent="0.3">
      <c r="B30" s="166" t="s">
        <v>110</v>
      </c>
      <c r="C30" s="166" t="s">
        <v>109</v>
      </c>
      <c r="D30" s="166" t="s">
        <v>99</v>
      </c>
      <c r="E30" s="166" t="s">
        <v>100</v>
      </c>
      <c r="F30" s="166" t="s">
        <v>101</v>
      </c>
      <c r="G30" s="167" t="s">
        <v>103</v>
      </c>
      <c r="H30" s="168">
        <v>1666.17</v>
      </c>
      <c r="I30" s="168">
        <v>585688.72</v>
      </c>
      <c r="J30" s="169">
        <v>31796.44</v>
      </c>
    </row>
    <row r="31" spans="2:10" x14ac:dyDescent="0.3">
      <c r="B31" s="166" t="s">
        <v>110</v>
      </c>
      <c r="C31" s="166" t="s">
        <v>109</v>
      </c>
      <c r="D31" s="166" t="s">
        <v>99</v>
      </c>
      <c r="E31" s="166" t="s">
        <v>100</v>
      </c>
      <c r="F31" s="166" t="s">
        <v>101</v>
      </c>
      <c r="G31" s="167" t="s">
        <v>104</v>
      </c>
      <c r="H31" s="168">
        <v>527.63</v>
      </c>
      <c r="I31" s="168">
        <v>374296.14</v>
      </c>
      <c r="J31" s="169">
        <v>14473.94</v>
      </c>
    </row>
    <row r="32" spans="2:10" x14ac:dyDescent="0.3">
      <c r="B32" s="166" t="s">
        <v>110</v>
      </c>
      <c r="C32" s="166" t="s">
        <v>109</v>
      </c>
      <c r="D32" s="166" t="s">
        <v>99</v>
      </c>
      <c r="E32" s="166" t="s">
        <v>100</v>
      </c>
      <c r="F32" s="166" t="s">
        <v>105</v>
      </c>
      <c r="G32" s="167" t="s">
        <v>105</v>
      </c>
      <c r="H32" s="168">
        <v>2356.7399999999998</v>
      </c>
      <c r="I32" s="168">
        <v>2325682.85</v>
      </c>
      <c r="J32" s="169">
        <v>18236.8</v>
      </c>
    </row>
    <row r="33" spans="2:10" x14ac:dyDescent="0.3">
      <c r="B33" s="166" t="s">
        <v>111</v>
      </c>
      <c r="C33" s="166" t="s">
        <v>109</v>
      </c>
      <c r="D33" s="166" t="s">
        <v>99</v>
      </c>
      <c r="E33" s="166" t="s">
        <v>100</v>
      </c>
      <c r="F33" s="166" t="s">
        <v>101</v>
      </c>
      <c r="G33" s="167" t="s">
        <v>102</v>
      </c>
      <c r="H33" s="168">
        <v>9257.36</v>
      </c>
      <c r="I33" s="168">
        <v>7162525.4199999999</v>
      </c>
      <c r="J33" s="169">
        <v>93326.67</v>
      </c>
    </row>
    <row r="34" spans="2:10" x14ac:dyDescent="0.3">
      <c r="B34" s="166" t="s">
        <v>111</v>
      </c>
      <c r="C34" s="166" t="s">
        <v>109</v>
      </c>
      <c r="D34" s="166" t="s">
        <v>99</v>
      </c>
      <c r="E34" s="166" t="s">
        <v>100</v>
      </c>
      <c r="F34" s="166" t="s">
        <v>101</v>
      </c>
      <c r="G34" s="167" t="s">
        <v>103</v>
      </c>
      <c r="H34" s="168">
        <v>2480.7399999999998</v>
      </c>
      <c r="I34" s="168">
        <v>1781600.5</v>
      </c>
      <c r="J34" s="169">
        <v>64817.05</v>
      </c>
    </row>
    <row r="35" spans="2:10" x14ac:dyDescent="0.3">
      <c r="B35" s="166" t="s">
        <v>111</v>
      </c>
      <c r="C35" s="166" t="s">
        <v>109</v>
      </c>
      <c r="D35" s="166" t="s">
        <v>99</v>
      </c>
      <c r="E35" s="166" t="s">
        <v>100</v>
      </c>
      <c r="F35" s="166" t="s">
        <v>101</v>
      </c>
      <c r="G35" s="167" t="s">
        <v>104</v>
      </c>
      <c r="H35" s="168">
        <v>607.14</v>
      </c>
      <c r="I35" s="168">
        <v>206258.46</v>
      </c>
      <c r="J35" s="169">
        <v>2596.8000000000002</v>
      </c>
    </row>
    <row r="36" spans="2:10" x14ac:dyDescent="0.3">
      <c r="B36" s="166" t="s">
        <v>111</v>
      </c>
      <c r="C36" s="166" t="s">
        <v>109</v>
      </c>
      <c r="D36" s="166" t="s">
        <v>99</v>
      </c>
      <c r="E36" s="166" t="s">
        <v>100</v>
      </c>
      <c r="F36" s="166" t="s">
        <v>105</v>
      </c>
      <c r="G36" s="167" t="s">
        <v>105</v>
      </c>
      <c r="H36" s="168">
        <v>1810.59</v>
      </c>
      <c r="I36" s="168">
        <v>1713733.59</v>
      </c>
      <c r="J36" s="169">
        <v>11883.84</v>
      </c>
    </row>
    <row r="37" spans="2:10" x14ac:dyDescent="0.3">
      <c r="B37" s="166" t="s">
        <v>112</v>
      </c>
      <c r="C37" s="166" t="s">
        <v>113</v>
      </c>
      <c r="D37" s="166" t="s">
        <v>99</v>
      </c>
      <c r="E37" s="166" t="s">
        <v>100</v>
      </c>
      <c r="F37" s="166" t="s">
        <v>101</v>
      </c>
      <c r="G37" s="167" t="s">
        <v>102</v>
      </c>
      <c r="H37" s="168">
        <v>8804.4500000000007</v>
      </c>
      <c r="I37" s="168">
        <v>3505058.01</v>
      </c>
      <c r="J37" s="169">
        <v>205820.79999999999</v>
      </c>
    </row>
    <row r="38" spans="2:10" x14ac:dyDescent="0.3">
      <c r="B38" s="166" t="s">
        <v>112</v>
      </c>
      <c r="C38" s="166" t="s">
        <v>113</v>
      </c>
      <c r="D38" s="166" t="s">
        <v>99</v>
      </c>
      <c r="E38" s="166" t="s">
        <v>100</v>
      </c>
      <c r="F38" s="166" t="s">
        <v>101</v>
      </c>
      <c r="G38" s="167" t="s">
        <v>103</v>
      </c>
      <c r="H38" s="168">
        <v>10838.96</v>
      </c>
      <c r="I38" s="168">
        <v>3598896.79</v>
      </c>
      <c r="J38" s="169">
        <v>253541.8</v>
      </c>
    </row>
    <row r="39" spans="2:10" x14ac:dyDescent="0.3">
      <c r="B39" s="166" t="s">
        <v>112</v>
      </c>
      <c r="C39" s="166" t="s">
        <v>113</v>
      </c>
      <c r="D39" s="166" t="s">
        <v>99</v>
      </c>
      <c r="E39" s="166" t="s">
        <v>100</v>
      </c>
      <c r="F39" s="166" t="s">
        <v>101</v>
      </c>
      <c r="G39" s="167" t="s">
        <v>104</v>
      </c>
      <c r="H39" s="168">
        <v>1088.5899999999999</v>
      </c>
      <c r="I39" s="168">
        <v>576621.57999999996</v>
      </c>
      <c r="J39" s="169">
        <v>21177.42</v>
      </c>
    </row>
    <row r="40" spans="2:10" x14ac:dyDescent="0.3">
      <c r="B40" s="166" t="s">
        <v>112</v>
      </c>
      <c r="C40" s="166" t="s">
        <v>113</v>
      </c>
      <c r="D40" s="166" t="s">
        <v>99</v>
      </c>
      <c r="E40" s="166" t="s">
        <v>100</v>
      </c>
      <c r="F40" s="166" t="s">
        <v>105</v>
      </c>
      <c r="G40" s="167" t="s">
        <v>105</v>
      </c>
      <c r="H40" s="168">
        <v>4039.4</v>
      </c>
      <c r="I40" s="168">
        <v>3234901.58</v>
      </c>
      <c r="J40" s="169">
        <v>22781.11</v>
      </c>
    </row>
    <row r="41" spans="2:10" x14ac:dyDescent="0.3">
      <c r="B41" s="166" t="s">
        <v>163</v>
      </c>
      <c r="C41" s="166" t="s">
        <v>113</v>
      </c>
      <c r="D41" s="166" t="s">
        <v>99</v>
      </c>
      <c r="E41" s="166" t="s">
        <v>100</v>
      </c>
      <c r="F41" s="166" t="s">
        <v>101</v>
      </c>
      <c r="G41" s="167" t="s">
        <v>102</v>
      </c>
      <c r="H41" s="168">
        <v>4632.8999999999996</v>
      </c>
      <c r="I41" s="168">
        <v>1828956.24</v>
      </c>
      <c r="J41" s="169">
        <v>34079.64</v>
      </c>
    </row>
    <row r="42" spans="2:10" x14ac:dyDescent="0.3">
      <c r="B42" s="166" t="s">
        <v>163</v>
      </c>
      <c r="C42" s="166" t="s">
        <v>113</v>
      </c>
      <c r="D42" s="166" t="s">
        <v>99</v>
      </c>
      <c r="E42" s="166" t="s">
        <v>100</v>
      </c>
      <c r="F42" s="166" t="s">
        <v>101</v>
      </c>
      <c r="G42" s="167" t="s">
        <v>103</v>
      </c>
      <c r="H42" s="168">
        <v>2163.44</v>
      </c>
      <c r="I42" s="168">
        <v>690466.65</v>
      </c>
      <c r="J42" s="169">
        <v>25232.3</v>
      </c>
    </row>
    <row r="43" spans="2:10" x14ac:dyDescent="0.3">
      <c r="B43" s="166" t="s">
        <v>163</v>
      </c>
      <c r="C43" s="166" t="s">
        <v>113</v>
      </c>
      <c r="D43" s="166" t="s">
        <v>99</v>
      </c>
      <c r="E43" s="166" t="s">
        <v>100</v>
      </c>
      <c r="F43" s="166" t="s">
        <v>101</v>
      </c>
      <c r="G43" s="167" t="s">
        <v>104</v>
      </c>
      <c r="H43" s="168">
        <v>528.63</v>
      </c>
      <c r="I43" s="168">
        <v>114818.26</v>
      </c>
      <c r="J43" s="169">
        <v>1740.61</v>
      </c>
    </row>
    <row r="44" spans="2:10" x14ac:dyDescent="0.3">
      <c r="B44" s="166" t="s">
        <v>163</v>
      </c>
      <c r="C44" s="166" t="s">
        <v>113</v>
      </c>
      <c r="D44" s="166" t="s">
        <v>99</v>
      </c>
      <c r="E44" s="166" t="s">
        <v>100</v>
      </c>
      <c r="F44" s="166" t="s">
        <v>105</v>
      </c>
      <c r="G44" s="167" t="s">
        <v>105</v>
      </c>
      <c r="H44" s="168">
        <v>1761.71</v>
      </c>
      <c r="I44" s="168">
        <v>1038503.2</v>
      </c>
      <c r="J44" s="169">
        <v>6970.67</v>
      </c>
    </row>
    <row r="45" spans="2:10" x14ac:dyDescent="0.3">
      <c r="B45" s="166" t="s">
        <v>114</v>
      </c>
      <c r="C45" s="166" t="s">
        <v>113</v>
      </c>
      <c r="D45" s="166" t="s">
        <v>99</v>
      </c>
      <c r="E45" s="166" t="s">
        <v>100</v>
      </c>
      <c r="F45" s="166" t="s">
        <v>101</v>
      </c>
      <c r="G45" s="167" t="s">
        <v>102</v>
      </c>
      <c r="H45" s="168">
        <v>8156.4</v>
      </c>
      <c r="I45" s="168">
        <v>3891952.23</v>
      </c>
      <c r="J45" s="169">
        <v>130571.23</v>
      </c>
    </row>
    <row r="46" spans="2:10" x14ac:dyDescent="0.3">
      <c r="B46" s="166" t="s">
        <v>114</v>
      </c>
      <c r="C46" s="166" t="s">
        <v>113</v>
      </c>
      <c r="D46" s="166" t="s">
        <v>99</v>
      </c>
      <c r="E46" s="166" t="s">
        <v>100</v>
      </c>
      <c r="F46" s="166" t="s">
        <v>101</v>
      </c>
      <c r="G46" s="167" t="s">
        <v>103</v>
      </c>
      <c r="H46" s="168">
        <v>8994.02</v>
      </c>
      <c r="I46" s="168">
        <v>3440153.1</v>
      </c>
      <c r="J46" s="169">
        <v>207435.58</v>
      </c>
    </row>
    <row r="47" spans="2:10" x14ac:dyDescent="0.3">
      <c r="B47" s="166" t="s">
        <v>114</v>
      </c>
      <c r="C47" s="166" t="s">
        <v>113</v>
      </c>
      <c r="D47" s="166" t="s">
        <v>99</v>
      </c>
      <c r="E47" s="166" t="s">
        <v>100</v>
      </c>
      <c r="F47" s="166" t="s">
        <v>101</v>
      </c>
      <c r="G47" s="167" t="s">
        <v>104</v>
      </c>
      <c r="H47" s="168">
        <v>1305.04</v>
      </c>
      <c r="I47" s="168">
        <v>363277.34</v>
      </c>
      <c r="J47" s="169">
        <v>15020.97</v>
      </c>
    </row>
    <row r="48" spans="2:10" x14ac:dyDescent="0.3">
      <c r="B48" s="166" t="s">
        <v>114</v>
      </c>
      <c r="C48" s="166" t="s">
        <v>113</v>
      </c>
      <c r="D48" s="166" t="s">
        <v>99</v>
      </c>
      <c r="E48" s="166" t="s">
        <v>100</v>
      </c>
      <c r="F48" s="166" t="s">
        <v>105</v>
      </c>
      <c r="G48" s="167" t="s">
        <v>105</v>
      </c>
      <c r="H48" s="168">
        <v>4415.91</v>
      </c>
      <c r="I48" s="168">
        <v>3315030.87</v>
      </c>
      <c r="J48" s="169">
        <v>41433.79</v>
      </c>
    </row>
    <row r="49" spans="2:10" x14ac:dyDescent="0.3">
      <c r="B49" s="166" t="s">
        <v>115</v>
      </c>
      <c r="C49" s="166" t="s">
        <v>116</v>
      </c>
      <c r="D49" s="166" t="s">
        <v>116</v>
      </c>
      <c r="E49" s="166" t="s">
        <v>100</v>
      </c>
      <c r="F49" s="166" t="s">
        <v>101</v>
      </c>
      <c r="G49" s="167" t="s">
        <v>102</v>
      </c>
      <c r="H49" s="168">
        <v>18550.8</v>
      </c>
      <c r="I49" s="168">
        <v>16486407.26</v>
      </c>
      <c r="J49" s="169">
        <v>297304.33</v>
      </c>
    </row>
    <row r="50" spans="2:10" x14ac:dyDescent="0.3">
      <c r="B50" s="166" t="s">
        <v>115</v>
      </c>
      <c r="C50" s="166" t="s">
        <v>116</v>
      </c>
      <c r="D50" s="166" t="s">
        <v>116</v>
      </c>
      <c r="E50" s="166" t="s">
        <v>100</v>
      </c>
      <c r="F50" s="166" t="s">
        <v>101</v>
      </c>
      <c r="G50" s="167" t="s">
        <v>103</v>
      </c>
      <c r="H50" s="168">
        <v>3884.3</v>
      </c>
      <c r="I50" s="168">
        <v>3161913.99</v>
      </c>
      <c r="J50" s="169">
        <v>103780.67</v>
      </c>
    </row>
    <row r="51" spans="2:10" x14ac:dyDescent="0.3">
      <c r="B51" s="166" t="s">
        <v>115</v>
      </c>
      <c r="C51" s="166" t="s">
        <v>116</v>
      </c>
      <c r="D51" s="166" t="s">
        <v>116</v>
      </c>
      <c r="E51" s="166" t="s">
        <v>100</v>
      </c>
      <c r="F51" s="166" t="s">
        <v>101</v>
      </c>
      <c r="G51" s="167" t="s">
        <v>104</v>
      </c>
      <c r="H51" s="168">
        <v>915.75</v>
      </c>
      <c r="I51" s="168">
        <v>1308574.21</v>
      </c>
      <c r="J51" s="169">
        <v>59071.16</v>
      </c>
    </row>
    <row r="52" spans="2:10" x14ac:dyDescent="0.3">
      <c r="B52" s="166" t="s">
        <v>115</v>
      </c>
      <c r="C52" s="166" t="s">
        <v>116</v>
      </c>
      <c r="D52" s="166" t="s">
        <v>116</v>
      </c>
      <c r="E52" s="166" t="s">
        <v>100</v>
      </c>
      <c r="F52" s="166" t="s">
        <v>105</v>
      </c>
      <c r="G52" s="167" t="s">
        <v>105</v>
      </c>
      <c r="H52" s="168">
        <v>1478.69</v>
      </c>
      <c r="I52" s="168">
        <v>1334956.8999999999</v>
      </c>
      <c r="J52" s="169">
        <v>12533.87</v>
      </c>
    </row>
    <row r="53" spans="2:10" x14ac:dyDescent="0.3">
      <c r="B53" s="166" t="s">
        <v>117</v>
      </c>
      <c r="C53" s="166" t="s">
        <v>116</v>
      </c>
      <c r="D53" s="166" t="s">
        <v>116</v>
      </c>
      <c r="E53" s="166" t="s">
        <v>100</v>
      </c>
      <c r="F53" s="166" t="s">
        <v>101</v>
      </c>
      <c r="G53" s="167" t="s">
        <v>102</v>
      </c>
      <c r="H53" s="168">
        <v>8090.5</v>
      </c>
      <c r="I53" s="168">
        <v>7790552.5700000003</v>
      </c>
      <c r="J53" s="169">
        <v>139384.10999999999</v>
      </c>
    </row>
    <row r="54" spans="2:10" x14ac:dyDescent="0.3">
      <c r="B54" s="166" t="s">
        <v>117</v>
      </c>
      <c r="C54" s="166" t="s">
        <v>116</v>
      </c>
      <c r="D54" s="166" t="s">
        <v>116</v>
      </c>
      <c r="E54" s="166" t="s">
        <v>100</v>
      </c>
      <c r="F54" s="166" t="s">
        <v>101</v>
      </c>
      <c r="G54" s="167" t="s">
        <v>103</v>
      </c>
      <c r="H54" s="168">
        <v>7062.62</v>
      </c>
      <c r="I54" s="168">
        <v>4552558.5</v>
      </c>
      <c r="J54" s="169">
        <v>178749.01</v>
      </c>
    </row>
    <row r="55" spans="2:10" x14ac:dyDescent="0.3">
      <c r="B55" s="166" t="s">
        <v>117</v>
      </c>
      <c r="C55" s="166" t="s">
        <v>116</v>
      </c>
      <c r="D55" s="166" t="s">
        <v>116</v>
      </c>
      <c r="E55" s="166" t="s">
        <v>100</v>
      </c>
      <c r="F55" s="166" t="s">
        <v>101</v>
      </c>
      <c r="G55" s="167" t="s">
        <v>104</v>
      </c>
      <c r="H55" s="168">
        <v>977.71</v>
      </c>
      <c r="I55" s="168">
        <v>1598221.54</v>
      </c>
      <c r="J55" s="169">
        <v>95647.3</v>
      </c>
    </row>
    <row r="56" spans="2:10" x14ac:dyDescent="0.3">
      <c r="B56" s="166" t="s">
        <v>117</v>
      </c>
      <c r="C56" s="166" t="s">
        <v>116</v>
      </c>
      <c r="D56" s="166" t="s">
        <v>116</v>
      </c>
      <c r="E56" s="166" t="s">
        <v>100</v>
      </c>
      <c r="F56" s="166" t="s">
        <v>105</v>
      </c>
      <c r="G56" s="167" t="s">
        <v>105</v>
      </c>
      <c r="H56" s="168">
        <v>4249.71</v>
      </c>
      <c r="I56" s="168">
        <v>4895722.7</v>
      </c>
      <c r="J56" s="169">
        <v>64310.03</v>
      </c>
    </row>
    <row r="57" spans="2:10" x14ac:dyDescent="0.3">
      <c r="B57" s="166" t="s">
        <v>118</v>
      </c>
      <c r="C57" s="166" t="s">
        <v>116</v>
      </c>
      <c r="D57" s="166" t="s">
        <v>116</v>
      </c>
      <c r="E57" s="166" t="s">
        <v>100</v>
      </c>
      <c r="F57" s="166" t="s">
        <v>101</v>
      </c>
      <c r="G57" s="167" t="s">
        <v>102</v>
      </c>
      <c r="H57" s="168">
        <v>18496.189999999999</v>
      </c>
      <c r="I57" s="168">
        <v>16026650.18</v>
      </c>
      <c r="J57" s="169">
        <v>295606.51</v>
      </c>
    </row>
    <row r="58" spans="2:10" x14ac:dyDescent="0.3">
      <c r="B58" s="166" t="s">
        <v>118</v>
      </c>
      <c r="C58" s="166" t="s">
        <v>116</v>
      </c>
      <c r="D58" s="166" t="s">
        <v>116</v>
      </c>
      <c r="E58" s="166" t="s">
        <v>100</v>
      </c>
      <c r="F58" s="166" t="s">
        <v>101</v>
      </c>
      <c r="G58" s="167" t="s">
        <v>103</v>
      </c>
      <c r="H58" s="168">
        <v>3362.55</v>
      </c>
      <c r="I58" s="168">
        <v>2270629.2799999998</v>
      </c>
      <c r="J58" s="169">
        <v>79995.070000000007</v>
      </c>
    </row>
    <row r="59" spans="2:10" x14ac:dyDescent="0.3">
      <c r="B59" s="166" t="s">
        <v>118</v>
      </c>
      <c r="C59" s="166" t="s">
        <v>116</v>
      </c>
      <c r="D59" s="166" t="s">
        <v>116</v>
      </c>
      <c r="E59" s="166" t="s">
        <v>100</v>
      </c>
      <c r="F59" s="166" t="s">
        <v>101</v>
      </c>
      <c r="G59" s="167" t="s">
        <v>104</v>
      </c>
      <c r="H59" s="168">
        <v>277.94</v>
      </c>
      <c r="I59" s="168">
        <v>454294.17</v>
      </c>
      <c r="J59" s="169">
        <v>24424.07</v>
      </c>
    </row>
    <row r="60" spans="2:10" x14ac:dyDescent="0.3">
      <c r="B60" s="166" t="s">
        <v>118</v>
      </c>
      <c r="C60" s="166" t="s">
        <v>116</v>
      </c>
      <c r="D60" s="166" t="s">
        <v>116</v>
      </c>
      <c r="E60" s="166" t="s">
        <v>100</v>
      </c>
      <c r="F60" s="166" t="s">
        <v>105</v>
      </c>
      <c r="G60" s="167" t="s">
        <v>105</v>
      </c>
      <c r="H60" s="168">
        <v>1092.57</v>
      </c>
      <c r="I60" s="168">
        <v>1275519.1399999999</v>
      </c>
      <c r="J60" s="169">
        <v>31841.27</v>
      </c>
    </row>
    <row r="61" spans="2:10" x14ac:dyDescent="0.3">
      <c r="B61" s="166" t="s">
        <v>119</v>
      </c>
      <c r="C61" s="166" t="s">
        <v>116</v>
      </c>
      <c r="D61" s="166" t="s">
        <v>116</v>
      </c>
      <c r="E61" s="166" t="s">
        <v>100</v>
      </c>
      <c r="F61" s="166" t="s">
        <v>101</v>
      </c>
      <c r="G61" s="167" t="s">
        <v>102</v>
      </c>
      <c r="H61" s="168">
        <v>12409.01</v>
      </c>
      <c r="I61" s="168">
        <v>12360609.59</v>
      </c>
      <c r="J61" s="169">
        <v>139433.4</v>
      </c>
    </row>
    <row r="62" spans="2:10" x14ac:dyDescent="0.3">
      <c r="B62" s="166" t="s">
        <v>119</v>
      </c>
      <c r="C62" s="166" t="s">
        <v>116</v>
      </c>
      <c r="D62" s="166" t="s">
        <v>116</v>
      </c>
      <c r="E62" s="166" t="s">
        <v>100</v>
      </c>
      <c r="F62" s="166" t="s">
        <v>101</v>
      </c>
      <c r="G62" s="167" t="s">
        <v>103</v>
      </c>
      <c r="H62" s="168">
        <v>3101.31</v>
      </c>
      <c r="I62" s="168">
        <v>2140060.91</v>
      </c>
      <c r="J62" s="169">
        <v>53285.58</v>
      </c>
    </row>
    <row r="63" spans="2:10" x14ac:dyDescent="0.3">
      <c r="B63" s="166" t="s">
        <v>119</v>
      </c>
      <c r="C63" s="166" t="s">
        <v>116</v>
      </c>
      <c r="D63" s="166" t="s">
        <v>116</v>
      </c>
      <c r="E63" s="166" t="s">
        <v>100</v>
      </c>
      <c r="F63" s="166" t="s">
        <v>101</v>
      </c>
      <c r="G63" s="167" t="s">
        <v>104</v>
      </c>
      <c r="H63" s="168">
        <v>356.08</v>
      </c>
      <c r="I63" s="168">
        <v>153189.03</v>
      </c>
      <c r="J63" s="169">
        <v>5618.23</v>
      </c>
    </row>
    <row r="64" spans="2:10" x14ac:dyDescent="0.3">
      <c r="B64" s="166" t="s">
        <v>119</v>
      </c>
      <c r="C64" s="166" t="s">
        <v>116</v>
      </c>
      <c r="D64" s="166" t="s">
        <v>116</v>
      </c>
      <c r="E64" s="166" t="s">
        <v>100</v>
      </c>
      <c r="F64" s="166" t="s">
        <v>105</v>
      </c>
      <c r="G64" s="167" t="s">
        <v>105</v>
      </c>
      <c r="H64" s="168">
        <v>1742</v>
      </c>
      <c r="I64" s="168">
        <v>2023685.8</v>
      </c>
      <c r="J64" s="169">
        <v>16983.419999999998</v>
      </c>
    </row>
    <row r="65" spans="2:10" x14ac:dyDescent="0.3">
      <c r="B65" s="166" t="s">
        <v>162</v>
      </c>
      <c r="C65" s="166" t="s">
        <v>116</v>
      </c>
      <c r="D65" s="166" t="s">
        <v>116</v>
      </c>
      <c r="E65" s="166" t="s">
        <v>100</v>
      </c>
      <c r="F65" s="166" t="s">
        <v>101</v>
      </c>
      <c r="G65" s="167" t="s">
        <v>102</v>
      </c>
      <c r="H65" s="168">
        <v>5346.29</v>
      </c>
      <c r="I65" s="168">
        <v>4590125.71</v>
      </c>
      <c r="J65" s="169">
        <v>95261.45</v>
      </c>
    </row>
    <row r="66" spans="2:10" x14ac:dyDescent="0.3">
      <c r="B66" s="166" t="s">
        <v>162</v>
      </c>
      <c r="C66" s="166" t="s">
        <v>116</v>
      </c>
      <c r="D66" s="166" t="s">
        <v>116</v>
      </c>
      <c r="E66" s="166" t="s">
        <v>100</v>
      </c>
      <c r="F66" s="166" t="s">
        <v>101</v>
      </c>
      <c r="G66" s="167" t="s">
        <v>103</v>
      </c>
      <c r="H66" s="168">
        <v>1447.39</v>
      </c>
      <c r="I66" s="168">
        <v>880020.07</v>
      </c>
      <c r="J66" s="169">
        <v>30420.04</v>
      </c>
    </row>
    <row r="67" spans="2:10" x14ac:dyDescent="0.3">
      <c r="B67" s="166" t="s">
        <v>162</v>
      </c>
      <c r="C67" s="166" t="s">
        <v>116</v>
      </c>
      <c r="D67" s="166" t="s">
        <v>116</v>
      </c>
      <c r="E67" s="166" t="s">
        <v>100</v>
      </c>
      <c r="F67" s="166" t="s">
        <v>101</v>
      </c>
      <c r="G67" s="167" t="s">
        <v>104</v>
      </c>
      <c r="H67" s="168">
        <v>141.88999999999999</v>
      </c>
      <c r="I67" s="168">
        <v>48246.09</v>
      </c>
      <c r="J67" s="169">
        <v>5290.99</v>
      </c>
    </row>
    <row r="68" spans="2:10" x14ac:dyDescent="0.3">
      <c r="B68" s="166" t="s">
        <v>162</v>
      </c>
      <c r="C68" s="166" t="s">
        <v>116</v>
      </c>
      <c r="D68" s="166" t="s">
        <v>116</v>
      </c>
      <c r="E68" s="166" t="s">
        <v>100</v>
      </c>
      <c r="F68" s="166" t="s">
        <v>105</v>
      </c>
      <c r="G68" s="167" t="s">
        <v>105</v>
      </c>
      <c r="H68" s="168">
        <v>948.43</v>
      </c>
      <c r="I68" s="168">
        <v>928396.73</v>
      </c>
      <c r="J68" s="169">
        <v>18133.18</v>
      </c>
    </row>
    <row r="69" spans="2:10" x14ac:dyDescent="0.3">
      <c r="B69" s="166" t="s">
        <v>120</v>
      </c>
      <c r="C69" s="166" t="s">
        <v>116</v>
      </c>
      <c r="D69" s="166" t="s">
        <v>116</v>
      </c>
      <c r="E69" s="166" t="s">
        <v>100</v>
      </c>
      <c r="F69" s="166" t="s">
        <v>101</v>
      </c>
      <c r="G69" s="167" t="s">
        <v>102</v>
      </c>
      <c r="H69" s="168">
        <v>31042.17</v>
      </c>
      <c r="I69" s="168">
        <v>29466835.140000001</v>
      </c>
      <c r="J69" s="169">
        <v>465054.75</v>
      </c>
    </row>
    <row r="70" spans="2:10" x14ac:dyDescent="0.3">
      <c r="B70" s="166" t="s">
        <v>120</v>
      </c>
      <c r="C70" s="166" t="s">
        <v>116</v>
      </c>
      <c r="D70" s="166" t="s">
        <v>116</v>
      </c>
      <c r="E70" s="166" t="s">
        <v>100</v>
      </c>
      <c r="F70" s="166" t="s">
        <v>101</v>
      </c>
      <c r="G70" s="167" t="s">
        <v>103</v>
      </c>
      <c r="H70" s="168">
        <v>8069.74</v>
      </c>
      <c r="I70" s="168">
        <v>7090247.8399999999</v>
      </c>
      <c r="J70" s="169">
        <v>211923.11</v>
      </c>
    </row>
    <row r="71" spans="2:10" x14ac:dyDescent="0.3">
      <c r="B71" s="166" t="s">
        <v>120</v>
      </c>
      <c r="C71" s="166" t="s">
        <v>116</v>
      </c>
      <c r="D71" s="166" t="s">
        <v>116</v>
      </c>
      <c r="E71" s="166" t="s">
        <v>100</v>
      </c>
      <c r="F71" s="166" t="s">
        <v>101</v>
      </c>
      <c r="G71" s="167" t="s">
        <v>104</v>
      </c>
      <c r="H71" s="168">
        <v>1163.46</v>
      </c>
      <c r="I71" s="168">
        <v>1065941.6599999999</v>
      </c>
      <c r="J71" s="169">
        <v>47349.53</v>
      </c>
    </row>
    <row r="72" spans="2:10" x14ac:dyDescent="0.3">
      <c r="B72" s="166" t="s">
        <v>120</v>
      </c>
      <c r="C72" s="166" t="s">
        <v>116</v>
      </c>
      <c r="D72" s="166" t="s">
        <v>116</v>
      </c>
      <c r="E72" s="166" t="s">
        <v>100</v>
      </c>
      <c r="F72" s="166" t="s">
        <v>105</v>
      </c>
      <c r="G72" s="167" t="s">
        <v>105</v>
      </c>
      <c r="H72" s="168">
        <v>3446.8</v>
      </c>
      <c r="I72" s="168">
        <v>4504233.08</v>
      </c>
      <c r="J72" s="169">
        <v>41749.279999999999</v>
      </c>
    </row>
    <row r="73" spans="2:10" x14ac:dyDescent="0.3">
      <c r="B73" s="166" t="s">
        <v>121</v>
      </c>
      <c r="C73" s="166" t="s">
        <v>122</v>
      </c>
      <c r="D73" s="166" t="s">
        <v>123</v>
      </c>
      <c r="E73" s="166" t="s">
        <v>100</v>
      </c>
      <c r="F73" s="166" t="s">
        <v>101</v>
      </c>
      <c r="G73" s="167" t="s">
        <v>102</v>
      </c>
      <c r="H73" s="168">
        <v>12110.81</v>
      </c>
      <c r="I73" s="168">
        <v>9940232.0500000007</v>
      </c>
      <c r="J73" s="169">
        <v>149130.26</v>
      </c>
    </row>
    <row r="74" spans="2:10" x14ac:dyDescent="0.3">
      <c r="B74" s="166" t="s">
        <v>121</v>
      </c>
      <c r="C74" s="166" t="s">
        <v>122</v>
      </c>
      <c r="D74" s="166" t="s">
        <v>123</v>
      </c>
      <c r="E74" s="166" t="s">
        <v>100</v>
      </c>
      <c r="F74" s="166" t="s">
        <v>101</v>
      </c>
      <c r="G74" s="167" t="s">
        <v>103</v>
      </c>
      <c r="H74" s="168">
        <v>2707.17</v>
      </c>
      <c r="I74" s="168">
        <v>2595400.2999999998</v>
      </c>
      <c r="J74" s="169">
        <v>123233.69</v>
      </c>
    </row>
    <row r="75" spans="2:10" x14ac:dyDescent="0.3">
      <c r="B75" s="166" t="s">
        <v>121</v>
      </c>
      <c r="C75" s="166" t="s">
        <v>122</v>
      </c>
      <c r="D75" s="166" t="s">
        <v>123</v>
      </c>
      <c r="E75" s="166" t="s">
        <v>100</v>
      </c>
      <c r="F75" s="166" t="s">
        <v>101</v>
      </c>
      <c r="G75" s="167" t="s">
        <v>104</v>
      </c>
      <c r="H75" s="168">
        <v>1891.2</v>
      </c>
      <c r="I75" s="168">
        <v>557666.72</v>
      </c>
      <c r="J75" s="169">
        <v>12999.79</v>
      </c>
    </row>
    <row r="76" spans="2:10" x14ac:dyDescent="0.3">
      <c r="B76" s="166" t="s">
        <v>121</v>
      </c>
      <c r="C76" s="166" t="s">
        <v>122</v>
      </c>
      <c r="D76" s="166" t="s">
        <v>123</v>
      </c>
      <c r="E76" s="166" t="s">
        <v>100</v>
      </c>
      <c r="F76" s="166" t="s">
        <v>105</v>
      </c>
      <c r="G76" s="167" t="s">
        <v>105</v>
      </c>
      <c r="H76" s="168">
        <v>834.73</v>
      </c>
      <c r="I76" s="168">
        <v>983173.36</v>
      </c>
      <c r="J76" s="169">
        <v>6407.07</v>
      </c>
    </row>
    <row r="77" spans="2:10" x14ac:dyDescent="0.3">
      <c r="B77" s="166" t="s">
        <v>124</v>
      </c>
      <c r="C77" s="166" t="s">
        <v>122</v>
      </c>
      <c r="D77" s="166" t="s">
        <v>123</v>
      </c>
      <c r="E77" s="166" t="s">
        <v>100</v>
      </c>
      <c r="F77" s="166" t="s">
        <v>101</v>
      </c>
      <c r="G77" s="167" t="s">
        <v>102</v>
      </c>
      <c r="H77" s="168">
        <v>3673.76</v>
      </c>
      <c r="I77" s="168">
        <v>4458215.7300000004</v>
      </c>
      <c r="J77" s="169">
        <v>29495.89</v>
      </c>
    </row>
    <row r="78" spans="2:10" x14ac:dyDescent="0.3">
      <c r="B78" s="166" t="s">
        <v>124</v>
      </c>
      <c r="C78" s="166" t="s">
        <v>122</v>
      </c>
      <c r="D78" s="166" t="s">
        <v>123</v>
      </c>
      <c r="E78" s="166" t="s">
        <v>100</v>
      </c>
      <c r="F78" s="166" t="s">
        <v>101</v>
      </c>
      <c r="G78" s="167" t="s">
        <v>103</v>
      </c>
      <c r="H78" s="168">
        <v>256.73</v>
      </c>
      <c r="I78" s="168">
        <v>119365.91</v>
      </c>
      <c r="J78" s="169">
        <v>6701.14</v>
      </c>
    </row>
    <row r="79" spans="2:10" x14ac:dyDescent="0.3">
      <c r="B79" s="166" t="s">
        <v>124</v>
      </c>
      <c r="C79" s="166" t="s">
        <v>122</v>
      </c>
      <c r="D79" s="166" t="s">
        <v>123</v>
      </c>
      <c r="E79" s="166" t="s">
        <v>100</v>
      </c>
      <c r="F79" s="166" t="s">
        <v>101</v>
      </c>
      <c r="G79" s="167" t="s">
        <v>104</v>
      </c>
      <c r="H79" s="168">
        <v>276.58999999999997</v>
      </c>
      <c r="I79" s="168">
        <v>158957.54</v>
      </c>
      <c r="J79" s="169">
        <v>1726.43</v>
      </c>
    </row>
    <row r="80" spans="2:10" x14ac:dyDescent="0.3">
      <c r="B80" s="166" t="s">
        <v>124</v>
      </c>
      <c r="C80" s="166" t="s">
        <v>122</v>
      </c>
      <c r="D80" s="166" t="s">
        <v>123</v>
      </c>
      <c r="E80" s="166" t="s">
        <v>100</v>
      </c>
      <c r="F80" s="166" t="s">
        <v>105</v>
      </c>
      <c r="G80" s="167" t="s">
        <v>105</v>
      </c>
      <c r="H80" s="168">
        <v>873.21</v>
      </c>
      <c r="I80" s="168">
        <v>1216278.97</v>
      </c>
      <c r="J80" s="169">
        <v>9938.7999999999993</v>
      </c>
    </row>
    <row r="81" spans="2:10" x14ac:dyDescent="0.3">
      <c r="B81" s="166" t="s">
        <v>125</v>
      </c>
      <c r="C81" s="166" t="s">
        <v>122</v>
      </c>
      <c r="D81" s="166" t="s">
        <v>123</v>
      </c>
      <c r="E81" s="166" t="s">
        <v>100</v>
      </c>
      <c r="F81" s="166" t="s">
        <v>101</v>
      </c>
      <c r="G81" s="167" t="s">
        <v>102</v>
      </c>
      <c r="H81" s="168">
        <v>9364.09</v>
      </c>
      <c r="I81" s="168">
        <v>6495709.71</v>
      </c>
      <c r="J81" s="169">
        <v>70734.13</v>
      </c>
    </row>
    <row r="82" spans="2:10" x14ac:dyDescent="0.3">
      <c r="B82" s="166" t="s">
        <v>125</v>
      </c>
      <c r="C82" s="166" t="s">
        <v>122</v>
      </c>
      <c r="D82" s="166" t="s">
        <v>123</v>
      </c>
      <c r="E82" s="166" t="s">
        <v>100</v>
      </c>
      <c r="F82" s="166" t="s">
        <v>101</v>
      </c>
      <c r="G82" s="167" t="s">
        <v>103</v>
      </c>
      <c r="H82" s="168">
        <v>979.3</v>
      </c>
      <c r="I82" s="168">
        <v>713195.43</v>
      </c>
      <c r="J82" s="169">
        <v>29742.05</v>
      </c>
    </row>
    <row r="83" spans="2:10" x14ac:dyDescent="0.3">
      <c r="B83" s="166" t="s">
        <v>125</v>
      </c>
      <c r="C83" s="166" t="s">
        <v>122</v>
      </c>
      <c r="D83" s="166" t="s">
        <v>123</v>
      </c>
      <c r="E83" s="166" t="s">
        <v>100</v>
      </c>
      <c r="F83" s="166" t="s">
        <v>101</v>
      </c>
      <c r="G83" s="167" t="s">
        <v>104</v>
      </c>
      <c r="H83" s="168">
        <v>345.73</v>
      </c>
      <c r="I83" s="168">
        <v>123091.08</v>
      </c>
      <c r="J83" s="169">
        <v>4851.53</v>
      </c>
    </row>
    <row r="84" spans="2:10" x14ac:dyDescent="0.3">
      <c r="B84" s="166" t="s">
        <v>125</v>
      </c>
      <c r="C84" s="166" t="s">
        <v>122</v>
      </c>
      <c r="D84" s="166" t="s">
        <v>123</v>
      </c>
      <c r="E84" s="166" t="s">
        <v>100</v>
      </c>
      <c r="F84" s="166" t="s">
        <v>105</v>
      </c>
      <c r="G84" s="167" t="s">
        <v>105</v>
      </c>
      <c r="H84" s="168">
        <v>1817.42</v>
      </c>
      <c r="I84" s="168">
        <v>2456265.37</v>
      </c>
      <c r="J84" s="169">
        <v>43912.83</v>
      </c>
    </row>
    <row r="85" spans="2:10" x14ac:dyDescent="0.3">
      <c r="B85" s="166" t="s">
        <v>126</v>
      </c>
      <c r="C85" s="166" t="s">
        <v>122</v>
      </c>
      <c r="D85" s="166" t="s">
        <v>123</v>
      </c>
      <c r="E85" s="166" t="s">
        <v>100</v>
      </c>
      <c r="F85" s="166" t="s">
        <v>101</v>
      </c>
      <c r="G85" s="167" t="s">
        <v>102</v>
      </c>
      <c r="H85" s="168">
        <v>9230.7900000000009</v>
      </c>
      <c r="I85" s="168">
        <v>8217466.2400000002</v>
      </c>
      <c r="J85" s="169">
        <v>134316.85999999999</v>
      </c>
    </row>
    <row r="86" spans="2:10" x14ac:dyDescent="0.3">
      <c r="B86" s="166" t="s">
        <v>126</v>
      </c>
      <c r="C86" s="166" t="s">
        <v>122</v>
      </c>
      <c r="D86" s="166" t="s">
        <v>123</v>
      </c>
      <c r="E86" s="166" t="s">
        <v>100</v>
      </c>
      <c r="F86" s="166" t="s">
        <v>101</v>
      </c>
      <c r="G86" s="167" t="s">
        <v>103</v>
      </c>
      <c r="H86" s="168">
        <v>527.97</v>
      </c>
      <c r="I86" s="168">
        <v>434918.11</v>
      </c>
      <c r="J86" s="169">
        <v>11751.05</v>
      </c>
    </row>
    <row r="87" spans="2:10" x14ac:dyDescent="0.3">
      <c r="B87" s="166" t="s">
        <v>126</v>
      </c>
      <c r="C87" s="166" t="s">
        <v>122</v>
      </c>
      <c r="D87" s="166" t="s">
        <v>123</v>
      </c>
      <c r="E87" s="166" t="s">
        <v>100</v>
      </c>
      <c r="F87" s="166" t="s">
        <v>101</v>
      </c>
      <c r="G87" s="167" t="s">
        <v>104</v>
      </c>
      <c r="H87" s="168">
        <v>338.11</v>
      </c>
      <c r="I87" s="168">
        <v>91863.63</v>
      </c>
      <c r="J87" s="169">
        <v>3835.5</v>
      </c>
    </row>
    <row r="88" spans="2:10" x14ac:dyDescent="0.3">
      <c r="B88" s="166" t="s">
        <v>126</v>
      </c>
      <c r="C88" s="166" t="s">
        <v>122</v>
      </c>
      <c r="D88" s="166" t="s">
        <v>123</v>
      </c>
      <c r="E88" s="166" t="s">
        <v>100</v>
      </c>
      <c r="F88" s="166" t="s">
        <v>105</v>
      </c>
      <c r="G88" s="167" t="s">
        <v>105</v>
      </c>
      <c r="H88" s="168">
        <v>510.15</v>
      </c>
      <c r="I88" s="168">
        <v>437658.28</v>
      </c>
      <c r="J88" s="169">
        <v>6546.78</v>
      </c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BBDD</vt:lpstr>
      <vt:lpstr>C8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Valdebenito</dc:creator>
  <cp:lastModifiedBy>Felipe Espinoza Troncoso</cp:lastModifiedBy>
  <cp:lastPrinted>2017-04-21T13:41:38Z</cp:lastPrinted>
  <dcterms:created xsi:type="dcterms:W3CDTF">2015-03-23T19:04:15Z</dcterms:created>
  <dcterms:modified xsi:type="dcterms:W3CDTF">2020-05-28T20:05:38Z</dcterms:modified>
</cp:coreProperties>
</file>