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ro\Estadísticas\Receptivo\"/>
    </mc:Choice>
  </mc:AlternateContent>
  <bookViews>
    <workbookView xWindow="0" yWindow="0" windowWidth="20490" windowHeight="7755"/>
  </bookViews>
  <sheets>
    <sheet name="Índice" sheetId="9" r:id="rId1"/>
    <sheet name="C1" sheetId="12" r:id="rId2"/>
    <sheet name="C2" sheetId="13" r:id="rId3"/>
    <sheet name="C3" sheetId="14" r:id="rId4"/>
    <sheet name="C4" sheetId="15" r:id="rId5"/>
    <sheet name="C5" sheetId="16" r:id="rId6"/>
    <sheet name="C6" sheetId="17" r:id="rId7"/>
    <sheet name="C7" sheetId="18" r:id="rId8"/>
    <sheet name="BBDD" sheetId="20" state="hidden" r:id="rId9"/>
    <sheet name="C8" sheetId="19" r:id="rId10"/>
    <sheet name="C9" sheetId="21" r:id="rId11"/>
    <sheet name="C10" sheetId="22" r:id="rId12"/>
    <sheet name="C11" sheetId="23" r:id="rId13"/>
    <sheet name="C12" sheetId="24" r:id="rId14"/>
  </sheets>
  <definedNames>
    <definedName name="_xlnm._FilterDatabase" localSheetId="8" hidden="1">BBDD!$B$8:$J$9</definedName>
  </definedNames>
  <calcPr calcId="152511"/>
  <pivotCaches>
    <pivotCache cacheId="0" r:id="rId1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<sst xmlns="http://schemas.openxmlformats.org/spreadsheetml/2006/main" count="1514" uniqueCount="184">
  <si>
    <t>EXCURSIONISTAS</t>
  </si>
  <si>
    <t>CUADRO 1</t>
  </si>
  <si>
    <t>CUADRO 2</t>
  </si>
  <si>
    <t>LLEGADAS DE VISITANTES E INGRESO DE DIVISAS AL PAÍS. SEGUNDO TRIMESTRE.</t>
  </si>
  <si>
    <t>LLEGADAS DE TURISTAS, PERMANENCIA, GASTO PROMEDIO DIARIO INDIVIDUAL, GASTO TOTAL INDIVIDUAL E INGRESO DE DIVISAS, SEGÚN PAÍS DE RESIDENCIA.</t>
  </si>
  <si>
    <t>SEGUNDO TRIMESTRE.</t>
  </si>
  <si>
    <t>CUADRO 3</t>
  </si>
  <si>
    <t>CUADRO 4</t>
  </si>
  <si>
    <t>CUADRO 5</t>
  </si>
  <si>
    <t>CUADRO 6</t>
  </si>
  <si>
    <t>CUADRO 7</t>
  </si>
  <si>
    <t>CUADRO 8</t>
  </si>
  <si>
    <t>LLEGADAS DE TURISTAS, PERMANENCIA, GASTO PROMEDIO DIARIO INDIVIDUAL, GASTO TOTAL INDIVIDUAL E INGRESO DE DIVISAS, SEGÚN MOTIVO DEL VIAJE</t>
  </si>
  <si>
    <t>LLEGADAS DE TURISTAS, PERMANENCIA, GASTO PROMEDIO DIARIO INDIVIDUAL, GASTO TOTAL INDIVIDUAL E INGRESO DE DIVISAS, SEGÚN VÍA DE ENTRADA Y PAÍS DE RESIDENCIA</t>
  </si>
  <si>
    <t>LLEGADAS DE TURISTAS, PERMANENCIA, GASTO PROMEDIO DIARIO INDIVIDUAL, GASTO TOTAL INDIVIDUAL E INGRESO DE DIVISAS, SEGÚN VIA DE ENTRADA Y MOTIVO DEL VIAJE</t>
  </si>
  <si>
    <t>LLEGADAS DE TURISTAS, PERMANENCIA, GASTO PROMEDIO DIARIO INDIVIDUAL, GASTO TOTAL INDIVIDUAL E INGRESO DE DIVISAS, SEGÚN MOTIVO DEL VIAJE Y PAÍS DE RESIDENCIA</t>
  </si>
  <si>
    <t>RESUMEN RANKING PRINCIPALES PAÍSES EMISORES. SEGUNDO TRIMESTRE.</t>
  </si>
  <si>
    <t>TABLA DINÁMICA A PARTIR DE LA BASE DE DATOS DEL TURISMO RECEPTIVO. SEGUNDO TRIMESTRE.</t>
  </si>
  <si>
    <t>CUADRO 1. LLEGADAS DE VISITANTES  E INGRESO DE DIVISAS AL PAÍS.</t>
  </si>
  <si>
    <t>SEGUNDO TRIMESTRE 2017</t>
  </si>
  <si>
    <t>TIPOLOGÍA</t>
  </si>
  <si>
    <t>SEGUNDO TRIMESTRE 2016</t>
  </si>
  <si>
    <t>LLEGADAS</t>
  </si>
  <si>
    <t>INGRESO DE DIVISAS (US$)</t>
  </si>
  <si>
    <t>TURISTAS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</si>
  <si>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</si>
  <si>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</si>
  <si>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</si>
  <si>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</si>
  <si>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</si>
  <si>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</si>
  <si>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</si>
  <si>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</si>
  <si>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</si>
  <si>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</si>
  <si>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</si>
  <si>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</si>
  <si>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</si>
  <si>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</si>
  <si>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</si>
  <si>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</si>
  <si>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</si>
  <si>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</si>
  <si>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</si>
  <si>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</si>
  <si>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</si>
  <si>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</si>
  <si>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</si>
  <si>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</si>
  <si>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</si>
  <si>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CHINA*</t>
  </si>
  <si>
    <t>O. ASIA</t>
  </si>
  <si>
    <t>O. MUNDO</t>
  </si>
  <si>
    <t>TOTAL TURISTAS</t>
  </si>
  <si>
    <t>GASTO PROMEDIO DIARIO INDIVIDUAL (US$)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</si>
  <si>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</si>
  <si>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</si>
  <si>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</si>
  <si>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</si>
  <si>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</si>
  <si>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</si>
  <si>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</si>
  <si>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</si>
  <si>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</si>
  <si>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</si>
  <si>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</si>
  <si>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</si>
  <si>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CUADRO 4.  LLEGADAS DE TURISTAS, PERMANENCIA, GPDI, GTI E INGRESO DE DIVISAS, SEGÚN VÍA DE ENTRADA Y PAÍS DE RESIDENCIA.</t>
  </si>
  <si>
    <t>VÍA DE ENTRADA AL PAÍS</t>
  </si>
  <si>
    <t>PAIS DE RESIDENCIA</t>
  </si>
  <si>
    <t>AEROPUERTOS</t>
  </si>
  <si>
    <t>FRONTERIZOS</t>
  </si>
  <si>
    <t>NORTEAMÉRICA</t>
  </si>
  <si>
    <t>O. AMÉRICA</t>
  </si>
  <si>
    <t>FRONTERA TERRESTRE</t>
  </si>
  <si>
    <t>CUADRO 5.  LLEGADAS DE TURISTAS, PERMANENCIA, GPDI, GTI E INGRESO DE DIVISAS, SEGÚN VÍA DE ENTRADA Y MOTIVO DEL VIAJE (AGRUPADO).</t>
  </si>
  <si>
    <t>MOTIVO DEL VIAJE (AGRUPADO)</t>
  </si>
  <si>
    <t>VISITA FAMILIARES / AMIGOS</t>
  </si>
  <si>
    <t>OTROS</t>
  </si>
  <si>
    <t>CUADRO 6.  LLEGADAS DE TURISTAS, PERMANENCIA, GPDI, GTI E INGRESO DE DIVISAS, SEGÚN PAÍS DE RESIDENCIA Y MOTIVO DEL VIAJE (AGRUPADO).</t>
  </si>
  <si>
    <t>OTROS MOTIVOS</t>
  </si>
  <si>
    <t>Nota: En " Otros Motivos" se incorporaron los motivos: Estudios, Salud y Conexión.</t>
  </si>
  <si>
    <t>Continúa cuadro 6</t>
  </si>
  <si>
    <t>O. ASIA*</t>
  </si>
  <si>
    <t>CUADRO 7. RESUMEN RANKING PRINCIPALES PAÍSES EMISORES</t>
  </si>
  <si>
    <t>SEGUNDO TRIMESTRE 2017. EN TÉRMINOS DE LLEGADAS DE TURISTAS</t>
  </si>
  <si>
    <t>LLEGADA DE TURISTAS (MILES)</t>
  </si>
  <si>
    <t>% PARTICIPACIÓN</t>
  </si>
  <si>
    <t>LUGAR RANKING</t>
  </si>
  <si>
    <t>INGRESO DE DIVISAS      (MILLONES DE US$)</t>
  </si>
  <si>
    <t>GTI (US$)</t>
  </si>
  <si>
    <t>GPDI (US$)</t>
  </si>
  <si>
    <t>PERMANENCIA (NOCHES)</t>
  </si>
  <si>
    <t>CHINA</t>
  </si>
  <si>
    <t>Nota 1: Cifras por país de residencia</t>
  </si>
  <si>
    <t>Nota 2: Para realizar el análisis se excluyen las agrupaciones de países.</t>
  </si>
  <si>
    <t>Nota 3: Ranking realizado sobre un total de 14 países.</t>
  </si>
  <si>
    <t>Nota 4: El % Var de las variables: ingreso de divisas, GTI y GPDI, están expresadas en valores nominales (moneda de cada año).</t>
  </si>
  <si>
    <t>CUADRO 8.  TABLA DINÁMICA A PARTIR DE LA BASE DE DATOS DEL TURISMO RECEPTIVO (TURISTAS).</t>
  </si>
  <si>
    <t>BASE DE DATOS DEL TURISMO RECEPTIVO (TURISTAS).</t>
  </si>
  <si>
    <t>Residencia agrup1</t>
  </si>
  <si>
    <t>Residencia agrup2</t>
  </si>
  <si>
    <t>Residencia agrup3</t>
  </si>
  <si>
    <t>Motivo del viaje 1</t>
  </si>
  <si>
    <t>Motivo del viaje 2</t>
  </si>
  <si>
    <t>Turistas</t>
  </si>
  <si>
    <t>Divisas</t>
  </si>
  <si>
    <t>Días Turista</t>
  </si>
  <si>
    <t>Argentina</t>
  </si>
  <si>
    <t>Fronterizos</t>
  </si>
  <si>
    <t>América</t>
  </si>
  <si>
    <t>Total</t>
  </si>
  <si>
    <t>Personales</t>
  </si>
  <si>
    <t>Vacaciones</t>
  </si>
  <si>
    <t>Visita Familiares/Amigos</t>
  </si>
  <si>
    <t>O.Motivos</t>
  </si>
  <si>
    <t>Negocios</t>
  </si>
  <si>
    <t>Bolivia</t>
  </si>
  <si>
    <t>Perú</t>
  </si>
  <si>
    <t>Brasil</t>
  </si>
  <si>
    <t>Norteamérica</t>
  </si>
  <si>
    <t>México</t>
  </si>
  <si>
    <t>Canadá</t>
  </si>
  <si>
    <t>Colombia</t>
  </si>
  <si>
    <t>O.América</t>
  </si>
  <si>
    <t>Resto América</t>
  </si>
  <si>
    <t>Alemania</t>
  </si>
  <si>
    <t>Europa</t>
  </si>
  <si>
    <t>España</t>
  </si>
  <si>
    <t>Francia</t>
  </si>
  <si>
    <t>Inglaterra</t>
  </si>
  <si>
    <t>Resto Europa</t>
  </si>
  <si>
    <t>Australia</t>
  </si>
  <si>
    <t>O. Mundo</t>
  </si>
  <si>
    <t>O.Mundo</t>
  </si>
  <si>
    <t>China</t>
  </si>
  <si>
    <t>Resto Asia</t>
  </si>
  <si>
    <t>Resto Mundo</t>
  </si>
  <si>
    <t>Residencia Total</t>
  </si>
  <si>
    <t>N/A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</si>
  <si>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</si>
  <si>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</si>
  <si>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</si>
  <si>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</si>
  <si>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</si>
  <si>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</si>
  <si>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</si>
  <si>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</si>
  <si>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</si>
  <si>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</si>
  <si>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</si>
  <si>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</si>
  <si>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</si>
  <si>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</si>
  <si>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Etiquetas de fila</t>
  </si>
  <si>
    <t>Total general</t>
  </si>
  <si>
    <t>Llegadas de Turistas</t>
  </si>
  <si>
    <t>Permanencia Promedio (Noches)</t>
  </si>
  <si>
    <t>Gasto Prom. Diario Individual (US$)</t>
  </si>
  <si>
    <t>Gasto Total Individual (US$)</t>
  </si>
  <si>
    <t>Ingreso de Divisas (US$)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</si>
  <si>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 Otros Motivos" se incorporaron los motivos: Estudios, Salud y Conexión.</t>
    </r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</si>
  <si>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(1)  En " Otros Motivos" se incorporaron los motivos: Estudios, Salud y Conexión.</t>
    </r>
  </si>
  <si>
    <t xml:space="preserve">           (2)  En el año 2016 China era parte de la agrupación otros de asia. Para comparaciones con el año 2016, agrupar China con otros de Asia.</t>
  </si>
  <si>
    <t>% VAR IIT17/ IIT16</t>
  </si>
  <si>
    <t>Nota 5: N/A = No Aplica. *En el año 2016 China era parte de la agrupación otros de Asia. Para comparaciones con el año 2016, agrupar China con otros de Asia.</t>
  </si>
  <si>
    <r>
      <rPr>
        <b/>
        <sz val="9"/>
        <color theme="7"/>
        <rFont val="Calibri"/>
        <family val="2"/>
        <scheme val="minor"/>
      </rPr>
      <t>Nota</t>
    </r>
    <r>
      <rPr>
        <sz val="9"/>
        <color theme="7"/>
        <rFont val="Calibri"/>
        <family val="2"/>
        <scheme val="minor"/>
      </rPr>
      <t>: En el año 2016 China era parte de la agrupación otros de Asia. Para comparaciones con el año 2016, agrupar China con otros de Asia.</t>
    </r>
  </si>
  <si>
    <t>CUADRO 9</t>
  </si>
  <si>
    <t>CUADRO 10</t>
  </si>
  <si>
    <t>CUADRO 11</t>
  </si>
  <si>
    <t>LLEGADAS DE VISITANTES E INGRESO DE DIVISAS AL PAÍS. PRIMER SEMESTRE.</t>
  </si>
  <si>
    <t xml:space="preserve">LLEGADAS DE TURISTAS, PERMANENCIA, GASTO PROMEDIO DIARIO INDIVIDUAL, GASTO TOTAL INDIVIDUAL E INGRESO DE DIVISAS, SEGÚN PAÍS DE RESIDENCIA. </t>
  </si>
  <si>
    <t>PRIMER SEMESTRE.</t>
  </si>
  <si>
    <t>LLEGADAS DE TURISTAS, PERMANENCIA, GASTO PROMEDIO DIARIO INDIVIDUAL, GASTO TOTAL INDIVIDUAL E INGRESO DE DIVISAS, SEGÚN MOTIVO DEL VIAJE.</t>
  </si>
  <si>
    <t>RESUMEN RANKING PRINCIPALES PAÍSES EMISORES. PRIMER SEMESTRE.</t>
  </si>
  <si>
    <t>CUADRO 12</t>
  </si>
  <si>
    <t>PRIMER SEMESTRE 2017. EN TÉRMINOS DE LLEGADAS DE TURISTAS</t>
  </si>
  <si>
    <t>% VAR IS17/ IS16</t>
  </si>
  <si>
    <t>PRIMER SEMESTRE 2016</t>
  </si>
  <si>
    <t>PRIMER SEMESTRE 2017</t>
  </si>
  <si>
    <t>CUADRO 9. LLEGADAS DE VISITANTES  E INGRESO DE DIVISAS AL PAÍS.</t>
  </si>
  <si>
    <t>CUADRO 10.  LLEGADAS DE TURISTAS, PERMANENCIA, GPDI, GTI E INGRESO DE DIVISAS, SEGÚN PAIS DE RESIDENCIA.</t>
  </si>
  <si>
    <t>CUADRO 11.  LLEGADAS DE TURISTAS, PERMANENCIA, GPDI, GTI E INGRESO DE DIVISAS, SEGÚN PAÍS DE RESIDENCIA Y MOTIVO DEL VIAJE (AGRUPADO).</t>
  </si>
  <si>
    <t>CUADRO 12. RESUMEN RANKING PRINCIPALES PAÍSES EMISORES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</si>
</sst>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theme="7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/>
    <xf numFmtId="0" fontId="8" fillId="2" borderId="0" xfId="1" applyFont="1" applyFill="1"/>
    <xf numFmtId="0" fontId="8" fillId="2" borderId="0" xfId="0" applyFont="1" applyFill="1"/>
    <xf numFmtId="0" fontId="7" fillId="2" borderId="1" xfId="1" applyFont="1" applyFill="1" applyBorder="1" applyAlignment="1"/>
    <xf numFmtId="0" fontId="7" fillId="2" borderId="0" xfId="0" applyFont="1" applyFill="1"/>
    <xf numFmtId="3" fontId="9" fillId="4" borderId="0" xfId="0" applyNumberFormat="1" applyFont="1" applyFill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vertical="center"/>
    </xf>
    <xf numFmtId="0" fontId="3" fillId="4" borderId="0" xfId="0" applyFont="1" applyFill="1" applyAlignment="1"/>
    <xf numFmtId="0" fontId="9" fillId="4" borderId="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4" borderId="0" xfId="0" applyFill="1"/>
    <xf numFmtId="0" fontId="7" fillId="2" borderId="0" xfId="1" applyFont="1" applyFill="1" applyBorder="1" applyAlignment="1"/>
    <xf numFmtId="0" fontId="8" fillId="4" borderId="0" xfId="0" applyFont="1" applyFill="1" applyBorder="1"/>
    <xf numFmtId="0" fontId="12" fillId="4" borderId="0" xfId="0" applyFont="1" applyFill="1" applyBorder="1"/>
    <xf numFmtId="0" fontId="12" fillId="4" borderId="0" xfId="0" applyFont="1" applyFill="1"/>
    <xf numFmtId="0" fontId="13" fillId="4" borderId="0" xfId="0" applyFont="1" applyFill="1" applyAlignment="1">
      <alignment vertical="center"/>
    </xf>
    <xf numFmtId="3" fontId="12" fillId="4" borderId="0" xfId="0" applyNumberFormat="1" applyFont="1" applyFill="1" applyBorder="1" applyAlignment="1">
      <alignment horizontal="right" vertical="center"/>
    </xf>
    <xf numFmtId="0" fontId="12" fillId="4" borderId="6" xfId="0" applyFont="1" applyFill="1" applyBorder="1"/>
    <xf numFmtId="3" fontId="12" fillId="4" borderId="7" xfId="0" applyNumberFormat="1" applyFont="1" applyFill="1" applyBorder="1"/>
    <xf numFmtId="0" fontId="3" fillId="4" borderId="0" xfId="0" applyFont="1" applyFill="1"/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164" fontId="9" fillId="4" borderId="0" xfId="0" applyNumberFormat="1" applyFont="1" applyFill="1"/>
    <xf numFmtId="164" fontId="9" fillId="4" borderId="0" xfId="0" applyNumberFormat="1" applyFont="1" applyFill="1" applyAlignment="1">
      <alignment horizontal="center"/>
    </xf>
    <xf numFmtId="0" fontId="2" fillId="3" borderId="2" xfId="0" applyFont="1" applyFill="1" applyBorder="1"/>
    <xf numFmtId="3" fontId="2" fillId="3" borderId="8" xfId="0" applyNumberFormat="1" applyFont="1" applyFill="1" applyBorder="1"/>
    <xf numFmtId="164" fontId="2" fillId="3" borderId="9" xfId="0" applyNumberFormat="1" applyFont="1" applyFill="1" applyBorder="1"/>
    <xf numFmtId="3" fontId="2" fillId="3" borderId="10" xfId="0" applyNumberFormat="1" applyFont="1" applyFill="1" applyBorder="1"/>
    <xf numFmtId="164" fontId="2" fillId="3" borderId="9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3" fillId="4" borderId="0" xfId="0" applyFont="1" applyFill="1" applyBorder="1"/>
    <xf numFmtId="0" fontId="13" fillId="4" borderId="0" xfId="0" applyFont="1" applyFill="1"/>
    <xf numFmtId="0" fontId="16" fillId="4" borderId="0" xfId="0" applyFont="1" applyFill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4" fillId="4" borderId="0" xfId="0" applyFont="1" applyFill="1" applyBorder="1" applyAlignment="1">
      <alignment horizontal="left"/>
    </xf>
    <xf numFmtId="165" fontId="9" fillId="4" borderId="0" xfId="0" applyNumberFormat="1" applyFont="1" applyFill="1"/>
    <xf numFmtId="0" fontId="13" fillId="4" borderId="0" xfId="0" applyFont="1" applyFill="1" applyAlignment="1">
      <alignment vertical="top"/>
    </xf>
    <xf numFmtId="0" fontId="13" fillId="4" borderId="0" xfId="0" applyFont="1" applyFill="1" applyBorder="1" applyAlignment="1">
      <alignment horizontal="center" vertical="center" wrapText="1"/>
    </xf>
    <xf numFmtId="3" fontId="13" fillId="4" borderId="0" xfId="0" applyNumberFormat="1" applyFont="1" applyFill="1" applyBorder="1" applyAlignment="1">
      <alignment horizontal="right" vertical="center"/>
    </xf>
    <xf numFmtId="164" fontId="13" fillId="4" borderId="0" xfId="0" applyNumberFormat="1" applyFont="1" applyFill="1" applyBorder="1" applyAlignment="1">
      <alignment horizontal="center" vertical="center"/>
    </xf>
    <xf numFmtId="164" fontId="13" fillId="4" borderId="0" xfId="0" applyNumberFormat="1" applyFont="1" applyFill="1" applyBorder="1" applyAlignment="1">
      <alignment horizontal="right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right" vertical="center"/>
    </xf>
    <xf numFmtId="0" fontId="12" fillId="4" borderId="0" xfId="0" applyFont="1" applyFill="1" applyBorder="1" applyAlignment="1">
      <alignment horizontal="right" vertical="center"/>
    </xf>
    <xf numFmtId="3" fontId="13" fillId="4" borderId="0" xfId="0" applyNumberFormat="1" applyFont="1" applyFill="1"/>
    <xf numFmtId="164" fontId="13" fillId="4" borderId="0" xfId="0" applyNumberFormat="1" applyFont="1" applyFill="1"/>
    <xf numFmtId="164" fontId="13" fillId="4" borderId="0" xfId="0" applyNumberFormat="1" applyFont="1" applyFill="1" applyAlignment="1">
      <alignment horizontal="center"/>
    </xf>
    <xf numFmtId="0" fontId="12" fillId="4" borderId="7" xfId="0" applyFont="1" applyFill="1" applyBorder="1"/>
    <xf numFmtId="0" fontId="8" fillId="0" borderId="0" xfId="0" applyFont="1" applyAlignment="1">
      <alignment wrapText="1"/>
    </xf>
    <xf numFmtId="0" fontId="14" fillId="3" borderId="8" xfId="0" applyFont="1" applyFill="1" applyBorder="1"/>
    <xf numFmtId="0" fontId="2" fillId="3" borderId="10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/>
    <xf numFmtId="0" fontId="13" fillId="0" borderId="0" xfId="0" applyFont="1" applyAlignment="1">
      <alignment wrapText="1"/>
    </xf>
    <xf numFmtId="3" fontId="12" fillId="4" borderId="0" xfId="0" applyNumberFormat="1" applyFont="1" applyFill="1"/>
    <xf numFmtId="0" fontId="12" fillId="4" borderId="0" xfId="0" applyFont="1" applyFill="1" applyAlignment="1">
      <alignment wrapText="1"/>
    </xf>
    <xf numFmtId="164" fontId="12" fillId="4" borderId="0" xfId="0" applyNumberFormat="1" applyFont="1" applyFill="1"/>
    <xf numFmtId="3" fontId="12" fillId="4" borderId="0" xfId="0" applyNumberFormat="1" applyFont="1" applyFill="1" applyBorder="1"/>
    <xf numFmtId="164" fontId="12" fillId="4" borderId="0" xfId="0" applyNumberFormat="1" applyFont="1" applyFill="1" applyBorder="1" applyAlignment="1">
      <alignment horizontal="center"/>
    </xf>
    <xf numFmtId="164" fontId="12" fillId="4" borderId="0" xfId="0" applyNumberFormat="1" applyFont="1" applyFill="1" applyBorder="1"/>
    <xf numFmtId="0" fontId="13" fillId="0" borderId="0" xfId="0" applyFont="1" applyAlignment="1"/>
    <xf numFmtId="3" fontId="13" fillId="4" borderId="0" xfId="0" applyNumberFormat="1" applyFont="1" applyFill="1" applyBorder="1"/>
    <xf numFmtId="164" fontId="13" fillId="4" borderId="0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13" fillId="4" borderId="0" xfId="0" applyFont="1" applyFill="1" applyAlignment="1"/>
    <xf numFmtId="165" fontId="12" fillId="4" borderId="0" xfId="0" applyNumberFormat="1" applyFont="1" applyFill="1"/>
    <xf numFmtId="0" fontId="12" fillId="4" borderId="0" xfId="0" applyFont="1" applyFill="1" applyBorder="1" applyAlignment="1">
      <alignment horizontal="left"/>
    </xf>
    <xf numFmtId="165" fontId="13" fillId="4" borderId="0" xfId="0" applyNumberFormat="1" applyFont="1" applyFill="1" applyBorder="1"/>
    <xf numFmtId="3" fontId="2" fillId="3" borderId="9" xfId="0" applyNumberFormat="1" applyFont="1" applyFill="1" applyBorder="1"/>
    <xf numFmtId="0" fontId="9" fillId="5" borderId="0" xfId="0" applyFont="1" applyFill="1"/>
    <xf numFmtId="0" fontId="2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164" fontId="17" fillId="3" borderId="0" xfId="0" applyNumberFormat="1" applyFont="1" applyFill="1" applyAlignment="1">
      <alignment horizontal="right" vertical="center"/>
    </xf>
    <xf numFmtId="166" fontId="17" fillId="3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166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wrapText="1"/>
    </xf>
    <xf numFmtId="0" fontId="12" fillId="5" borderId="0" xfId="0" applyFont="1" applyFill="1" applyAlignment="1">
      <alignment vertical="center"/>
    </xf>
    <xf numFmtId="164" fontId="12" fillId="5" borderId="0" xfId="0" applyNumberFormat="1" applyFont="1" applyFill="1" applyAlignment="1">
      <alignment horizontal="right" vertical="center"/>
    </xf>
    <xf numFmtId="166" fontId="1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65" fontId="12" fillId="5" borderId="0" xfId="0" applyNumberFormat="1" applyFont="1" applyFill="1" applyAlignment="1">
      <alignment horizontal="right" vertical="center"/>
    </xf>
    <xf numFmtId="165" fontId="12" fillId="5" borderId="0" xfId="0" applyNumberFormat="1" applyFont="1" applyFill="1" applyAlignment="1">
      <alignment horizontal="center" vertical="center"/>
    </xf>
    <xf numFmtId="166" fontId="12" fillId="5" borderId="0" xfId="0" applyNumberFormat="1" applyFont="1" applyFill="1" applyAlignment="1">
      <alignment horizontal="center" vertical="center"/>
    </xf>
    <xf numFmtId="164" fontId="12" fillId="5" borderId="0" xfId="0" applyNumberFormat="1" applyFont="1" applyFill="1" applyAlignment="1">
      <alignment horizontal="center" vertical="center"/>
    </xf>
    <xf numFmtId="166" fontId="13" fillId="5" borderId="0" xfId="0" applyNumberFormat="1" applyFont="1" applyFill="1" applyAlignment="1">
      <alignment horizontal="center" vertical="center"/>
    </xf>
    <xf numFmtId="165" fontId="12" fillId="5" borderId="0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vertical="center"/>
    </xf>
    <xf numFmtId="164" fontId="12" fillId="5" borderId="0" xfId="0" applyNumberFormat="1" applyFont="1" applyFill="1" applyBorder="1" applyAlignment="1">
      <alignment horizontal="right" vertical="center"/>
    </xf>
    <xf numFmtId="166" fontId="12" fillId="5" borderId="0" xfId="0" applyNumberFormat="1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center" vertical="center"/>
    </xf>
    <xf numFmtId="165" fontId="12" fillId="5" borderId="0" xfId="0" applyNumberFormat="1" applyFont="1" applyFill="1" applyBorder="1" applyAlignment="1">
      <alignment horizontal="right" vertical="center"/>
    </xf>
    <xf numFmtId="0" fontId="12" fillId="5" borderId="17" xfId="0" applyFont="1" applyFill="1" applyBorder="1" applyAlignment="1">
      <alignment vertical="center"/>
    </xf>
    <xf numFmtId="164" fontId="12" fillId="5" borderId="17" xfId="0" applyNumberFormat="1" applyFont="1" applyFill="1" applyBorder="1" applyAlignment="1">
      <alignment horizontal="right" vertical="center"/>
    </xf>
    <xf numFmtId="166" fontId="12" fillId="5" borderId="17" xfId="0" applyNumberFormat="1" applyFont="1" applyFill="1" applyBorder="1" applyAlignment="1">
      <alignment horizontal="right" vertical="center"/>
    </xf>
    <xf numFmtId="0" fontId="12" fillId="5" borderId="17" xfId="0" applyFont="1" applyFill="1" applyBorder="1" applyAlignment="1">
      <alignment horizontal="center" vertical="center"/>
    </xf>
    <xf numFmtId="1" fontId="13" fillId="5" borderId="17" xfId="0" applyNumberFormat="1" applyFont="1" applyFill="1" applyBorder="1" applyAlignment="1">
      <alignment horizontal="center" vertical="center"/>
    </xf>
    <xf numFmtId="165" fontId="12" fillId="5" borderId="17" xfId="0" applyNumberFormat="1" applyFont="1" applyFill="1" applyBorder="1" applyAlignment="1">
      <alignment horizontal="right" vertical="center"/>
    </xf>
    <xf numFmtId="164" fontId="12" fillId="5" borderId="17" xfId="0" applyNumberFormat="1" applyFont="1" applyFill="1" applyBorder="1" applyAlignment="1">
      <alignment horizontal="center" vertical="center"/>
    </xf>
    <xf numFmtId="0" fontId="16" fillId="5" borderId="0" xfId="0" applyFont="1" applyFill="1"/>
    <xf numFmtId="164" fontId="16" fillId="4" borderId="0" xfId="0" applyNumberFormat="1" applyFont="1" applyFill="1"/>
    <xf numFmtId="0" fontId="12" fillId="5" borderId="0" xfId="0" applyFont="1" applyFill="1"/>
    <xf numFmtId="0" fontId="12" fillId="5" borderId="0" xfId="0" applyFont="1" applyFill="1" applyAlignment="1">
      <alignment horizontal="right" wrapText="1"/>
    </xf>
    <xf numFmtId="0" fontId="12" fillId="5" borderId="0" xfId="0" applyFont="1" applyFill="1" applyAlignment="1">
      <alignment horizontal="right"/>
    </xf>
    <xf numFmtId="0" fontId="13" fillId="5" borderId="0" xfId="0" applyFont="1" applyFill="1" applyAlignment="1">
      <alignment horizontal="left"/>
    </xf>
    <xf numFmtId="0" fontId="14" fillId="3" borderId="0" xfId="0" applyFont="1" applyFill="1" applyAlignment="1">
      <alignment horizontal="center" vertical="center" wrapText="1"/>
    </xf>
    <xf numFmtId="166" fontId="10" fillId="5" borderId="0" xfId="0" applyNumberFormat="1" applyFont="1" applyFill="1" applyAlignment="1">
      <alignment horizontal="right" vertical="center"/>
    </xf>
    <xf numFmtId="166" fontId="15" fillId="3" borderId="0" xfId="0" applyNumberFormat="1" applyFont="1" applyFill="1" applyAlignment="1">
      <alignment horizontal="right" vertical="center"/>
    </xf>
    <xf numFmtId="166" fontId="10" fillId="5" borderId="0" xfId="0" applyNumberFormat="1" applyFont="1" applyFill="1" applyBorder="1" applyAlignment="1">
      <alignment horizontal="right" vertical="center"/>
    </xf>
    <xf numFmtId="0" fontId="11" fillId="3" borderId="0" xfId="0" applyFont="1" applyFill="1"/>
    <xf numFmtId="3" fontId="12" fillId="0" borderId="0" xfId="0" applyNumberFormat="1" applyFont="1"/>
    <xf numFmtId="164" fontId="12" fillId="0" borderId="0" xfId="0" applyNumberFormat="1" applyFont="1"/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 indent="3"/>
    </xf>
    <xf numFmtId="0" fontId="14" fillId="3" borderId="0" xfId="0" applyFont="1" applyFill="1" applyAlignment="1">
      <alignment horizontal="left"/>
    </xf>
    <xf numFmtId="3" fontId="14" fillId="3" borderId="0" xfId="0" applyNumberFormat="1" applyFont="1" applyFill="1"/>
    <xf numFmtId="164" fontId="14" fillId="3" borderId="0" xfId="0" applyNumberFormat="1" applyFont="1" applyFill="1"/>
    <xf numFmtId="3" fontId="2" fillId="3" borderId="5" xfId="2" applyNumberFormat="1" applyFont="1" applyFill="1" applyBorder="1" applyAlignment="1">
      <alignment horizontal="center"/>
    </xf>
    <xf numFmtId="4" fontId="2" fillId="3" borderId="5" xfId="2" applyNumberFormat="1" applyFont="1" applyFill="1" applyBorder="1" applyAlignment="1">
      <alignment horizontal="center"/>
    </xf>
    <xf numFmtId="4" fontId="12" fillId="4" borderId="18" xfId="2" applyNumberFormat="1" applyFont="1" applyFill="1" applyBorder="1"/>
    <xf numFmtId="0" fontId="12" fillId="0" borderId="18" xfId="0" applyFont="1" applyBorder="1"/>
    <xf numFmtId="3" fontId="12" fillId="4" borderId="18" xfId="2" applyNumberFormat="1" applyFont="1" applyFill="1" applyBorder="1"/>
    <xf numFmtId="164" fontId="12" fillId="4" borderId="18" xfId="2" applyNumberFormat="1" applyFont="1" applyFill="1" applyBorder="1"/>
    <xf numFmtId="0" fontId="12" fillId="0" borderId="19" xfId="0" applyFont="1" applyBorder="1" applyAlignment="1">
      <alignment horizontal="left"/>
    </xf>
    <xf numFmtId="3" fontId="12" fillId="0" borderId="19" xfId="0" applyNumberFormat="1" applyFont="1" applyBorder="1"/>
    <xf numFmtId="164" fontId="12" fillId="0" borderId="19" xfId="0" applyNumberFormat="1" applyFont="1" applyBorder="1"/>
    <xf numFmtId="0" fontId="12" fillId="0" borderId="16" xfId="0" applyFont="1" applyBorder="1" applyAlignment="1">
      <alignment horizontal="left"/>
    </xf>
    <xf numFmtId="3" fontId="12" fillId="0" borderId="16" xfId="0" applyNumberFormat="1" applyFont="1" applyBorder="1"/>
    <xf numFmtId="164" fontId="12" fillId="0" borderId="16" xfId="0" applyNumberFormat="1" applyFont="1" applyBorder="1"/>
    <xf numFmtId="0" fontId="12" fillId="0" borderId="16" xfId="0" applyFont="1" applyBorder="1" applyAlignment="1">
      <alignment horizontal="left" indent="3"/>
    </xf>
    <xf numFmtId="0" fontId="2" fillId="3" borderId="0" xfId="0" applyFont="1" applyFill="1" applyAlignment="1">
      <alignment horizontal="left" vertical="center" wrapText="1"/>
    </xf>
    <xf numFmtId="0" fontId="14" fillId="3" borderId="11" xfId="0" applyFont="1" applyFill="1" applyBorder="1"/>
    <xf numFmtId="0" fontId="2" fillId="3" borderId="12" xfId="0" applyFont="1" applyFill="1" applyBorder="1"/>
    <xf numFmtId="164" fontId="2" fillId="3" borderId="14" xfId="0" applyNumberFormat="1" applyFont="1" applyFill="1" applyBorder="1" applyAlignment="1">
      <alignment horizontal="center"/>
    </xf>
    <xf numFmtId="164" fontId="2" fillId="3" borderId="14" xfId="0" applyNumberFormat="1" applyFont="1" applyFill="1" applyBorder="1"/>
    <xf numFmtId="0" fontId="13" fillId="4" borderId="0" xfId="0" applyFont="1" applyFill="1" applyAlignment="1">
      <alignment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/>
    </xf>
    <xf numFmtId="0" fontId="19" fillId="2" borderId="0" xfId="1" applyFont="1" applyFill="1"/>
    <xf numFmtId="0" fontId="19" fillId="2" borderId="0" xfId="0" applyFont="1" applyFill="1"/>
    <xf numFmtId="0" fontId="19" fillId="2" borderId="0" xfId="1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3" fontId="13" fillId="4" borderId="0" xfId="0" applyNumberFormat="1" applyFont="1" applyFill="1" applyAlignment="1">
      <alignment horizontal="center"/>
    </xf>
    <xf numFmtId="0" fontId="2" fillId="3" borderId="5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/>
    <xf numFmtId="3" fontId="13" fillId="4" borderId="13" xfId="0" applyNumberFormat="1" applyFont="1" applyFill="1" applyBorder="1" applyAlignment="1">
      <alignment horizontal="center"/>
    </xf>
    <xf numFmtId="3" fontId="13" fillId="4" borderId="0" xfId="0" applyNumberFormat="1" applyFont="1" applyFill="1" applyBorder="1" applyAlignment="1">
      <alignment horizontal="center"/>
    </xf>
    <xf numFmtId="3" fontId="13" fillId="4" borderId="14" xfId="0" applyNumberFormat="1" applyFont="1" applyFill="1" applyBorder="1" applyAlignment="1">
      <alignment horizontal="center"/>
    </xf>
    <xf numFmtId="0" fontId="16" fillId="5" borderId="0" xfId="0" applyFont="1" applyFill="1" applyAlignment="1">
      <alignment vertical="center"/>
    </xf>
    <xf numFmtId="0" fontId="13" fillId="4" borderId="0" xfId="0" applyFont="1" applyFill="1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38"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</dxfs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40</xdr:row>
      <xdr:rowOff>142875</xdr:rowOff>
    </xdr:from>
    <xdr:to>
      <xdr:col>15</xdr:col>
      <xdr:colOff>0</xdr:colOff>
      <xdr:row>45</xdr:row>
      <xdr:rowOff>28575</xdr:rowOff>
    </xdr:to>
    <xdr:sp macro="" textlink="">
      <xdr:nvSpPr>
        <xdr:cNvPr id="14" name="Rectángulo 13"/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40</xdr:row>
      <xdr:rowOff>76200</xdr:rowOff>
    </xdr:from>
    <xdr:to>
      <xdr:col>2</xdr:col>
      <xdr:colOff>354055</xdr:colOff>
      <xdr:row>40</xdr:row>
      <xdr:rowOff>162550</xdr:rowOff>
    </xdr:to>
    <xdr:grpSp>
      <xdr:nvGrpSpPr>
        <xdr:cNvPr id="15" name="Agrupar 12"/>
        <xdr:cNvGrpSpPr/>
      </xdr:nvGrpSpPr>
      <xdr:grpSpPr>
        <a:xfrm>
          <a:off x="0" y="8058150"/>
          <a:ext cx="1878055" cy="86350"/>
          <a:chOff x="-855581" y="7329875"/>
          <a:chExt cx="3019627" cy="127007"/>
        </a:xfrm>
      </xdr:grpSpPr>
      <xdr:sp macro="" textlink="">
        <xdr:nvSpPr>
          <xdr:cNvPr id="16" name="Rectángulo 15"/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/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/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/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/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41</xdr:row>
      <xdr:rowOff>67235</xdr:rowOff>
    </xdr:from>
    <xdr:to>
      <xdr:col>15</xdr:col>
      <xdr:colOff>23811</xdr:colOff>
      <xdr:row>44</xdr:row>
      <xdr:rowOff>88974</xdr:rowOff>
    </xdr:to>
    <xdr:sp macro="" textlink="">
      <xdr:nvSpPr>
        <xdr:cNvPr id="21" name="CuadroTexto 30"/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/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/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137197</xdr:rowOff>
    </xdr:to>
    <xdr:sp macro="" textlink="">
      <xdr:nvSpPr>
        <xdr:cNvPr id="38" name="CuadroTexto 12"/>
        <xdr:cNvSpPr txBox="1"/>
      </xdr:nvSpPr>
      <xdr:spPr>
        <a:xfrm>
          <a:off x="19051" y="95250"/>
          <a:ext cx="122872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17</a:t>
          </a:r>
        </a:p>
      </xdr:txBody>
    </xdr:sp>
    <xdr:clientData/>
  </xdr:twoCellAnchor>
  <xdr:twoCellAnchor>
    <xdr:from>
      <xdr:col>1</xdr:col>
      <xdr:colOff>542667</xdr:colOff>
      <xdr:row>0</xdr:row>
      <xdr:rowOff>167371</xdr:rowOff>
    </xdr:from>
    <xdr:to>
      <xdr:col>7</xdr:col>
      <xdr:colOff>581025</xdr:colOff>
      <xdr:row>3</xdr:row>
      <xdr:rowOff>190501</xdr:rowOff>
    </xdr:to>
    <xdr:sp macro="" textlink="">
      <xdr:nvSpPr>
        <xdr:cNvPr id="31" name="CuadroTexto 13"/>
        <xdr:cNvSpPr txBox="1"/>
      </xdr:nvSpPr>
      <xdr:spPr>
        <a:xfrm>
          <a:off x="1304667" y="167371"/>
          <a:ext cx="4610358" cy="8803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s-ES" sz="3200">
              <a:solidFill>
                <a:schemeClr val="bg1"/>
              </a:solidFill>
              <a:latin typeface="+mj-lt"/>
            </a:rPr>
            <a:t>TURISMO RECEPTIVO</a:t>
          </a:r>
        </a:p>
        <a:p>
          <a:pPr>
            <a:lnSpc>
              <a:spcPct val="80000"/>
            </a:lnSpc>
          </a:pPr>
          <a:r>
            <a:rPr lang="es-ES" sz="1600">
              <a:solidFill>
                <a:schemeClr val="bg1"/>
              </a:solidFill>
              <a:latin typeface="+mj-lt"/>
            </a:rPr>
            <a:t>SEGUNDO TRIMESTRE, AÑO</a:t>
          </a:r>
          <a:r>
            <a:rPr lang="es-ES" sz="1600" baseline="0">
              <a:solidFill>
                <a:schemeClr val="bg1"/>
              </a:solidFill>
              <a:latin typeface="+mj-lt"/>
            </a:rPr>
            <a:t> 2017</a:t>
          </a:r>
          <a:endParaRPr lang="es-ES" sz="16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r>
            <a:rPr lang="es-ES" sz="1100">
              <a:solidFill>
                <a:schemeClr val="bg1"/>
              </a:solidFill>
              <a:latin typeface="+mj-lt"/>
            </a:rPr>
            <a:t>CIFRAS PROVISORIAS</a:t>
          </a:r>
          <a:endParaRPr lang="es-ES" sz="24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endParaRPr lang="es-ES" sz="24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2</xdr:col>
      <xdr:colOff>352423</xdr:colOff>
      <xdr:row>40</xdr:row>
      <xdr:rowOff>47624</xdr:rowOff>
    </xdr:from>
    <xdr:to>
      <xdr:col>15</xdr:col>
      <xdr:colOff>0</xdr:colOff>
      <xdr:row>40</xdr:row>
      <xdr:rowOff>131444</xdr:rowOff>
    </xdr:to>
    <xdr:sp macro="" textlink="">
      <xdr:nvSpPr>
        <xdr:cNvPr id="39" name="Rectángulo 38"/>
        <xdr:cNvSpPr/>
      </xdr:nvSpPr>
      <xdr:spPr>
        <a:xfrm rot="5400000" flipH="1">
          <a:off x="6587489" y="1789746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41</xdr:row>
      <xdr:rowOff>28575</xdr:rowOff>
    </xdr:from>
    <xdr:to>
      <xdr:col>2</xdr:col>
      <xdr:colOff>348557</xdr:colOff>
      <xdr:row>45</xdr:row>
      <xdr:rowOff>3448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48652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15</xdr:col>
      <xdr:colOff>32321</xdr:colOff>
      <xdr:row>4</xdr:row>
      <xdr:rowOff>0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/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/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752476</xdr:colOff>
      <xdr:row>41</xdr:row>
      <xdr:rowOff>52388</xdr:rowOff>
    </xdr:from>
    <xdr:to>
      <xdr:col>6</xdr:col>
      <xdr:colOff>583028</xdr:colOff>
      <xdr:row>44</xdr:row>
      <xdr:rowOff>74127</xdr:rowOff>
    </xdr:to>
    <xdr:sp macro="" textlink="">
      <xdr:nvSpPr>
        <xdr:cNvPr id="26" name="CuadroTexto 9"/>
        <xdr:cNvSpPr txBox="1"/>
      </xdr:nvSpPr>
      <xdr:spPr>
        <a:xfrm>
          <a:off x="2276476" y="6510338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4" name="3 Bisel">
          <a:hlinkClick xmlns:r="http://schemas.openxmlformats.org/officeDocument/2006/relationships" r:id="rId1"/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ybel Silva" refreshedDate="43032.537662962961" createdVersion="5" refreshedVersion="5" minRefreshableVersion="3" recordCount="72">
  <cacheSource type="worksheet">
    <worksheetSource ref="B8:J80" sheet="BBDD"/>
  </cacheSource>
  <cacheFields count="12">
    <cacheField name="Residencia agrup1" numFmtId="4">
      <sharedItems count="18">
        <s v="Argentina"/>
        <s v="Bolivia"/>
        <s v="Perú"/>
        <s v="Brasil"/>
        <s v="EE.UU."/>
        <s v="México"/>
        <s v="Canadá"/>
        <s v="Colombia"/>
        <s v="Resto América"/>
        <s v="Alemania"/>
        <s v="España"/>
        <s v="Francia"/>
        <s v="Inglaterr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uristas" numFmtId="3">
      <sharedItems containsSemiMixedTypes="0" containsString="0" containsNumber="1" minValue="91.2" maxValue="349393.34"/>
    </cacheField>
    <cacheField name="Divisas" numFmtId="3">
      <sharedItems containsSemiMixedTypes="0" containsString="0" containsNumber="1" minValue="110464.59" maxValue="143706337.34"/>
    </cacheField>
    <cacheField name="Días Turista" numFmtId="164">
      <sharedItems containsSemiMixedTypes="0" containsString="0" containsNumber="1" minValue="3417.32" maxValue="1545695.13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s v="Fronterizos"/>
    <x v="0"/>
    <s v="Total"/>
    <x v="0"/>
    <x v="0"/>
    <n v="349393.34"/>
    <n v="143706337.34"/>
    <n v="1545695.13"/>
  </r>
  <r>
    <x v="0"/>
    <s v="Fronterizos"/>
    <x v="0"/>
    <s v="Total"/>
    <x v="0"/>
    <x v="1"/>
    <n v="112944.23"/>
    <n v="27701846.690000001"/>
    <n v="723489.89"/>
  </r>
  <r>
    <x v="0"/>
    <s v="Fronterizos"/>
    <x v="0"/>
    <s v="Total"/>
    <x v="0"/>
    <x v="2"/>
    <n v="82513.710000000006"/>
    <n v="27435799.370000001"/>
    <n v="242268.18"/>
  </r>
  <r>
    <x v="0"/>
    <s v="Fronterizos"/>
    <x v="0"/>
    <s v="Total"/>
    <x v="1"/>
    <x v="3"/>
    <n v="30365.54"/>
    <n v="17440401.59"/>
    <n v="153461.38"/>
  </r>
  <r>
    <x v="1"/>
    <s v="Fronterizos"/>
    <x v="0"/>
    <s v="Total"/>
    <x v="0"/>
    <x v="0"/>
    <n v="32506.26"/>
    <n v="10182393.77"/>
    <n v="255715.52"/>
  </r>
  <r>
    <x v="1"/>
    <s v="Fronterizos"/>
    <x v="0"/>
    <s v="Total"/>
    <x v="0"/>
    <x v="1"/>
    <n v="40301.51"/>
    <n v="6803764.8899999997"/>
    <n v="553157.18000000005"/>
  </r>
  <r>
    <x v="1"/>
    <s v="Fronterizos"/>
    <x v="0"/>
    <s v="Total"/>
    <x v="0"/>
    <x v="2"/>
    <n v="4691.2299999999996"/>
    <n v="4786685.25"/>
    <n v="53488.37"/>
  </r>
  <r>
    <x v="1"/>
    <s v="Fronterizos"/>
    <x v="0"/>
    <s v="Total"/>
    <x v="1"/>
    <x v="3"/>
    <n v="12590.32"/>
    <n v="6430569.6600000001"/>
    <n v="95119.88"/>
  </r>
  <r>
    <x v="2"/>
    <s v="Fronterizos"/>
    <x v="0"/>
    <s v="Total"/>
    <x v="0"/>
    <x v="0"/>
    <n v="27977.91"/>
    <n v="6867783.8499999996"/>
    <n v="258796.13"/>
  </r>
  <r>
    <x v="2"/>
    <s v="Fronterizos"/>
    <x v="0"/>
    <s v="Total"/>
    <x v="0"/>
    <x v="1"/>
    <n v="40997.440000000002"/>
    <n v="6479541.5"/>
    <n v="525338.04"/>
  </r>
  <r>
    <x v="2"/>
    <s v="Fronterizos"/>
    <x v="0"/>
    <s v="Total"/>
    <x v="0"/>
    <x v="2"/>
    <n v="6957.87"/>
    <n v="1483912.63"/>
    <n v="43993.279999999999"/>
  </r>
  <r>
    <x v="2"/>
    <s v="Fronterizos"/>
    <x v="0"/>
    <s v="Total"/>
    <x v="1"/>
    <x v="3"/>
    <n v="10291.65"/>
    <n v="7091148.2300000004"/>
    <n v="58242.35"/>
  </r>
  <r>
    <x v="3"/>
    <s v="Brasil"/>
    <x v="0"/>
    <s v="Total"/>
    <x v="0"/>
    <x v="0"/>
    <n v="84986.880000000005"/>
    <n v="70713466.879999995"/>
    <n v="637287.38"/>
  </r>
  <r>
    <x v="3"/>
    <s v="Brasil"/>
    <x v="0"/>
    <s v="Total"/>
    <x v="0"/>
    <x v="1"/>
    <n v="5394.65"/>
    <n v="4465575.8499999996"/>
    <n v="90203.41"/>
  </r>
  <r>
    <x v="3"/>
    <s v="Brasil"/>
    <x v="0"/>
    <s v="Total"/>
    <x v="0"/>
    <x v="2"/>
    <n v="1670.11"/>
    <n v="1027958.64"/>
    <n v="37208.31"/>
  </r>
  <r>
    <x v="3"/>
    <s v="Brasil"/>
    <x v="0"/>
    <s v="Total"/>
    <x v="1"/>
    <x v="3"/>
    <n v="13554.8"/>
    <n v="14383752.33"/>
    <n v="124940.45"/>
  </r>
  <r>
    <x v="4"/>
    <s v="Norteamérica"/>
    <x v="0"/>
    <s v="Total"/>
    <x v="0"/>
    <x v="0"/>
    <n v="20022.349999999999"/>
    <n v="16799997.350000001"/>
    <n v="219080.67"/>
  </r>
  <r>
    <x v="4"/>
    <s v="Norteamérica"/>
    <x v="0"/>
    <s v="Total"/>
    <x v="0"/>
    <x v="1"/>
    <n v="12177.67"/>
    <n v="8769614.1199999992"/>
    <n v="221761.86"/>
  </r>
  <r>
    <x v="4"/>
    <s v="Norteamérica"/>
    <x v="0"/>
    <s v="Total"/>
    <x v="0"/>
    <x v="2"/>
    <n v="3580.71"/>
    <n v="6082445.3700000001"/>
    <n v="218806.39"/>
  </r>
  <r>
    <x v="4"/>
    <s v="Norteamérica"/>
    <x v="0"/>
    <s v="Total"/>
    <x v="1"/>
    <x v="3"/>
    <n v="12020.06"/>
    <n v="15007048.050000001"/>
    <n v="115592.77"/>
  </r>
  <r>
    <x v="5"/>
    <s v="Norteamérica"/>
    <x v="0"/>
    <s v="Total"/>
    <x v="0"/>
    <x v="0"/>
    <n v="3558.12"/>
    <n v="3302602.88"/>
    <n v="27120.77"/>
  </r>
  <r>
    <x v="5"/>
    <s v="Norteamérica"/>
    <x v="0"/>
    <s v="Total"/>
    <x v="0"/>
    <x v="1"/>
    <n v="1678.33"/>
    <n v="1415079.29"/>
    <n v="27729.39"/>
  </r>
  <r>
    <x v="5"/>
    <s v="Norteamérica"/>
    <x v="0"/>
    <s v="Total"/>
    <x v="0"/>
    <x v="2"/>
    <n v="554.62"/>
    <n v="441936.26"/>
    <n v="27745.21"/>
  </r>
  <r>
    <x v="5"/>
    <s v="Norteamérica"/>
    <x v="0"/>
    <s v="Total"/>
    <x v="1"/>
    <x v="3"/>
    <n v="5220.4399999999996"/>
    <n v="6474668.6500000004"/>
    <n v="44734.6"/>
  </r>
  <r>
    <x v="6"/>
    <s v="Norteamérica"/>
    <x v="0"/>
    <s v="Total"/>
    <x v="0"/>
    <x v="0"/>
    <n v="2926.6"/>
    <n v="3530134.48"/>
    <n v="66931.820000000007"/>
  </r>
  <r>
    <x v="6"/>
    <s v="Norteamérica"/>
    <x v="0"/>
    <s v="Total"/>
    <x v="0"/>
    <x v="1"/>
    <n v="2442.5300000000002"/>
    <n v="1579285.99"/>
    <n v="95892.07"/>
  </r>
  <r>
    <x v="6"/>
    <s v="Norteamérica"/>
    <x v="0"/>
    <s v="Total"/>
    <x v="0"/>
    <x v="2"/>
    <n v="179.05"/>
    <n v="279834.3"/>
    <n v="4938.8999999999996"/>
  </r>
  <r>
    <x v="6"/>
    <s v="Norteamérica"/>
    <x v="0"/>
    <s v="Total"/>
    <x v="1"/>
    <x v="3"/>
    <n v="1555.52"/>
    <n v="2354859.31"/>
    <n v="14234.4"/>
  </r>
  <r>
    <x v="7"/>
    <s v="O.América"/>
    <x v="0"/>
    <s v="Total"/>
    <x v="0"/>
    <x v="0"/>
    <n v="11943.99"/>
    <n v="7460569.1399999997"/>
    <n v="273557.61"/>
  </r>
  <r>
    <x v="7"/>
    <s v="O.América"/>
    <x v="0"/>
    <s v="Total"/>
    <x v="0"/>
    <x v="1"/>
    <n v="7114.86"/>
    <n v="3777612.22"/>
    <n v="213488"/>
  </r>
  <r>
    <x v="7"/>
    <s v="O.América"/>
    <x v="0"/>
    <s v="Total"/>
    <x v="0"/>
    <x v="2"/>
    <n v="1875.38"/>
    <n v="987264.63"/>
    <n v="60399.07"/>
  </r>
  <r>
    <x v="7"/>
    <s v="O.América"/>
    <x v="0"/>
    <s v="Total"/>
    <x v="1"/>
    <x v="3"/>
    <n v="7145.48"/>
    <n v="6882894.21"/>
    <n v="82683"/>
  </r>
  <r>
    <x v="8"/>
    <s v="O.América"/>
    <x v="0"/>
    <s v="Total"/>
    <x v="0"/>
    <x v="0"/>
    <n v="33868.35"/>
    <n v="24054272.09"/>
    <n v="624851.11"/>
  </r>
  <r>
    <x v="8"/>
    <s v="O.América"/>
    <x v="0"/>
    <s v="Total"/>
    <x v="0"/>
    <x v="1"/>
    <n v="23207.200000000001"/>
    <n v="14231044.43"/>
    <n v="758906.7"/>
  </r>
  <r>
    <x v="8"/>
    <s v="O.América"/>
    <x v="0"/>
    <s v="Total"/>
    <x v="0"/>
    <x v="2"/>
    <n v="6485.33"/>
    <n v="5343277.04"/>
    <n v="269720.33"/>
  </r>
  <r>
    <x v="8"/>
    <s v="O.América"/>
    <x v="0"/>
    <s v="Total"/>
    <x v="1"/>
    <x v="3"/>
    <n v="19391.8"/>
    <n v="23139083.539999999"/>
    <n v="244473.17"/>
  </r>
  <r>
    <x v="9"/>
    <s v="Europa"/>
    <x v="1"/>
    <s v="Total"/>
    <x v="0"/>
    <x v="0"/>
    <n v="6815.6"/>
    <n v="6874286.1399999997"/>
    <n v="188747.13"/>
  </r>
  <r>
    <x v="9"/>
    <s v="Europa"/>
    <x v="1"/>
    <s v="Total"/>
    <x v="0"/>
    <x v="1"/>
    <n v="2927.72"/>
    <n v="2199259.0299999998"/>
    <n v="64274.17"/>
  </r>
  <r>
    <x v="9"/>
    <s v="Europa"/>
    <x v="1"/>
    <s v="Total"/>
    <x v="0"/>
    <x v="2"/>
    <n v="743.54"/>
    <n v="1482076.23"/>
    <n v="93107.89"/>
  </r>
  <r>
    <x v="9"/>
    <s v="Europa"/>
    <x v="1"/>
    <s v="Total"/>
    <x v="1"/>
    <x v="3"/>
    <n v="1932.56"/>
    <n v="2781981.94"/>
    <n v="43606.79"/>
  </r>
  <r>
    <x v="10"/>
    <s v="Europa"/>
    <x v="1"/>
    <s v="Total"/>
    <x v="0"/>
    <x v="0"/>
    <n v="5715.13"/>
    <n v="5028516.55"/>
    <n v="96055.98"/>
  </r>
  <r>
    <x v="10"/>
    <s v="Europa"/>
    <x v="1"/>
    <s v="Total"/>
    <x v="0"/>
    <x v="1"/>
    <n v="5397.78"/>
    <n v="5689895.2999999998"/>
    <n v="158003.39000000001"/>
  </r>
  <r>
    <x v="10"/>
    <s v="Europa"/>
    <x v="1"/>
    <s v="Total"/>
    <x v="0"/>
    <x v="2"/>
    <n v="569.88"/>
    <n v="1053157.1499999999"/>
    <n v="42324.160000000003"/>
  </r>
  <r>
    <x v="10"/>
    <s v="Europa"/>
    <x v="1"/>
    <s v="Total"/>
    <x v="1"/>
    <x v="3"/>
    <n v="6858.23"/>
    <n v="11283259.050000001"/>
    <n v="174147.32"/>
  </r>
  <r>
    <x v="11"/>
    <s v="Europa"/>
    <x v="1"/>
    <s v="Total"/>
    <x v="0"/>
    <x v="0"/>
    <n v="8166.73"/>
    <n v="7383011.7999999998"/>
    <n v="184943.18"/>
  </r>
  <r>
    <x v="11"/>
    <s v="Europa"/>
    <x v="1"/>
    <s v="Total"/>
    <x v="0"/>
    <x v="1"/>
    <n v="2153.84"/>
    <n v="2073025.73"/>
    <n v="64365.43"/>
  </r>
  <r>
    <x v="11"/>
    <s v="Europa"/>
    <x v="1"/>
    <s v="Total"/>
    <x v="0"/>
    <x v="2"/>
    <n v="980.55"/>
    <n v="2059923.16"/>
    <n v="90862.87"/>
  </r>
  <r>
    <x v="11"/>
    <s v="Europa"/>
    <x v="1"/>
    <s v="Total"/>
    <x v="1"/>
    <x v="3"/>
    <n v="2105.1"/>
    <n v="3784236.86"/>
    <n v="78363.56"/>
  </r>
  <r>
    <x v="12"/>
    <s v="Europa"/>
    <x v="1"/>
    <s v="Total"/>
    <x v="0"/>
    <x v="0"/>
    <n v="7200.3"/>
    <n v="6270838.1100000003"/>
    <n v="149790.04999999999"/>
  </r>
  <r>
    <x v="12"/>
    <s v="Europa"/>
    <x v="1"/>
    <s v="Total"/>
    <x v="0"/>
    <x v="1"/>
    <n v="1882.02"/>
    <n v="1291901.5"/>
    <n v="27744.560000000001"/>
  </r>
  <r>
    <x v="12"/>
    <s v="Europa"/>
    <x v="1"/>
    <s v="Total"/>
    <x v="0"/>
    <x v="2"/>
    <n v="490.62"/>
    <n v="594236.31000000006"/>
    <n v="27270.94"/>
  </r>
  <r>
    <x v="12"/>
    <s v="Europa"/>
    <x v="1"/>
    <s v="Total"/>
    <x v="1"/>
    <x v="3"/>
    <n v="1478.5"/>
    <n v="1805573.16"/>
    <n v="20828.169999999998"/>
  </r>
  <r>
    <x v="13"/>
    <s v="Europa"/>
    <x v="1"/>
    <s v="Total"/>
    <x v="0"/>
    <x v="0"/>
    <n v="14361.47"/>
    <n v="15091519.949999999"/>
    <n v="382444.58"/>
  </r>
  <r>
    <x v="13"/>
    <s v="Europa"/>
    <x v="1"/>
    <s v="Total"/>
    <x v="0"/>
    <x v="1"/>
    <n v="6165.38"/>
    <n v="7233234.1799999997"/>
    <n v="262820.77"/>
  </r>
  <r>
    <x v="13"/>
    <s v="Europa"/>
    <x v="1"/>
    <s v="Total"/>
    <x v="0"/>
    <x v="2"/>
    <n v="1296.24"/>
    <n v="2248148.0499999998"/>
    <n v="120442.27"/>
  </r>
  <r>
    <x v="13"/>
    <s v="Europa"/>
    <x v="1"/>
    <s v="Total"/>
    <x v="1"/>
    <x v="3"/>
    <n v="6372.05"/>
    <n v="8863387.2400000002"/>
    <n v="113325.61"/>
  </r>
  <r>
    <x v="14"/>
    <s v="O. Mundo"/>
    <x v="2"/>
    <s v="Total"/>
    <x v="0"/>
    <x v="0"/>
    <n v="7650.4"/>
    <n v="8558884.25"/>
    <n v="116341.29"/>
  </r>
  <r>
    <x v="14"/>
    <s v="O. Mundo"/>
    <x v="2"/>
    <s v="Total"/>
    <x v="0"/>
    <x v="1"/>
    <n v="2653.68"/>
    <n v="4332683.24"/>
    <n v="70614.55"/>
  </r>
  <r>
    <x v="14"/>
    <s v="O. Mundo"/>
    <x v="2"/>
    <s v="Total"/>
    <x v="0"/>
    <x v="2"/>
    <n v="1351.2"/>
    <n v="383254.48"/>
    <n v="3417.32"/>
  </r>
  <r>
    <x v="14"/>
    <s v="O. Mundo"/>
    <x v="2"/>
    <s v="Total"/>
    <x v="1"/>
    <x v="3"/>
    <n v="710.86"/>
    <n v="1040239.85"/>
    <n v="13317.84"/>
  </r>
  <r>
    <x v="15"/>
    <s v="O. Mundo"/>
    <x v="2"/>
    <s v="Total"/>
    <x v="0"/>
    <x v="0"/>
    <n v="1833.47"/>
    <n v="2234077.27"/>
    <n v="23224.75"/>
  </r>
  <r>
    <x v="15"/>
    <s v="O. Mundo"/>
    <x v="2"/>
    <s v="Total"/>
    <x v="0"/>
    <x v="1"/>
    <n v="212.79"/>
    <n v="251724.14"/>
    <n v="14348.3"/>
  </r>
  <r>
    <x v="15"/>
    <s v="O. Mundo"/>
    <x v="2"/>
    <s v="Total"/>
    <x v="0"/>
    <x v="2"/>
    <n v="91.2"/>
    <n v="404187.45"/>
    <n v="17707.39"/>
  </r>
  <r>
    <x v="15"/>
    <s v="O. Mundo"/>
    <x v="2"/>
    <s v="Total"/>
    <x v="1"/>
    <x v="3"/>
    <n v="3367.99"/>
    <n v="5662183.2400000002"/>
    <n v="97890.11"/>
  </r>
  <r>
    <x v="16"/>
    <s v="O. Mundo"/>
    <x v="2"/>
    <s v="Total"/>
    <x v="0"/>
    <x v="0"/>
    <n v="4054.58"/>
    <n v="5586580.4800000004"/>
    <n v="49053.18"/>
  </r>
  <r>
    <x v="16"/>
    <s v="O. Mundo"/>
    <x v="2"/>
    <s v="Total"/>
    <x v="0"/>
    <x v="1"/>
    <n v="468.06"/>
    <n v="364436.88"/>
    <n v="29123.1"/>
  </r>
  <r>
    <x v="16"/>
    <s v="O. Mundo"/>
    <x v="2"/>
    <s v="Total"/>
    <x v="0"/>
    <x v="2"/>
    <n v="271.69"/>
    <n v="140106.53"/>
    <n v="3554.64"/>
  </r>
  <r>
    <x v="16"/>
    <s v="O. Mundo"/>
    <x v="2"/>
    <s v="Total"/>
    <x v="1"/>
    <x v="3"/>
    <n v="3647.64"/>
    <n v="4421380.54"/>
    <n v="46182.19"/>
  </r>
  <r>
    <x v="17"/>
    <s v="O. Mundo"/>
    <x v="2"/>
    <s v="Total"/>
    <x v="0"/>
    <x v="0"/>
    <n v="3195.18"/>
    <n v="2913622.25"/>
    <n v="24605.759999999998"/>
  </r>
  <r>
    <x v="17"/>
    <s v="O. Mundo"/>
    <x v="2"/>
    <s v="Total"/>
    <x v="0"/>
    <x v="1"/>
    <n v="1650.39"/>
    <n v="1011659.47"/>
    <n v="26686.76"/>
  </r>
  <r>
    <x v="17"/>
    <s v="O. Mundo"/>
    <x v="2"/>
    <s v="Total"/>
    <x v="0"/>
    <x v="2"/>
    <n v="528.46"/>
    <n v="110464.59"/>
    <n v="7602.07"/>
  </r>
  <r>
    <x v="17"/>
    <s v="O. Mundo"/>
    <x v="2"/>
    <s v="Total"/>
    <x v="1"/>
    <x v="3"/>
    <n v="760.37"/>
    <n v="938537.7"/>
    <n v="6018.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8:H138" firstHeaderRow="0" firstDataRow="1" firstDataCol="1"/>
  <pivotFields count="12">
    <pivotField axis="axisRow" showAll="0">
      <items count="19">
        <item x="9"/>
        <item x="0"/>
        <item x="14"/>
        <item x="1"/>
        <item x="3"/>
        <item x="6"/>
        <item x="15"/>
        <item x="7"/>
        <item x="4"/>
        <item x="10"/>
        <item x="11"/>
        <item x="12"/>
        <item x="5"/>
        <item x="2"/>
        <item x="8"/>
        <item x="16"/>
        <item x="13"/>
        <item x="17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axis="axisRow" showAll="0">
      <items count="5">
        <item x="3"/>
        <item x="2"/>
        <item x="0"/>
        <item x="1"/>
        <item t="default"/>
      </items>
    </pivotField>
    <pivotField dataField="1" numFmtId="3" showAll="0"/>
    <pivotField dataField="1" numFmtId="3" showAll="0"/>
    <pivotField numFmtId="164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30">
    <i>
      <x/>
    </i>
    <i r="1">
      <x v="1"/>
    </i>
    <i r="2">
      <x/>
    </i>
    <i r="3">
      <x/>
    </i>
    <i r="2">
      <x v="1"/>
    </i>
    <i r="3">
      <x v="1"/>
    </i>
    <i r="3">
      <x v="2"/>
    </i>
    <i r="3">
      <x v="3"/>
    </i>
    <i r="1">
      <x v="3"/>
    </i>
    <i r="2">
      <x/>
    </i>
    <i r="3">
      <x/>
    </i>
    <i r="2">
      <x v="1"/>
    </i>
    <i r="3">
      <x v="1"/>
    </i>
    <i r="3">
      <x v="2"/>
    </i>
    <i r="3">
      <x v="3"/>
    </i>
    <i r="1">
      <x v="4"/>
    </i>
    <i r="2">
      <x/>
    </i>
    <i r="3">
      <x/>
    </i>
    <i r="2">
      <x v="1"/>
    </i>
    <i r="3">
      <x v="1"/>
    </i>
    <i r="3">
      <x v="2"/>
    </i>
    <i r="3">
      <x v="3"/>
    </i>
    <i r="1">
      <x v="5"/>
    </i>
    <i r="2">
      <x/>
    </i>
    <i r="3">
      <x/>
    </i>
    <i r="2">
      <x v="1"/>
    </i>
    <i r="3">
      <x v="1"/>
    </i>
    <i r="3">
      <x v="2"/>
    </i>
    <i r="3">
      <x v="3"/>
    </i>
    <i r="1">
      <x v="7"/>
    </i>
    <i r="2">
      <x/>
    </i>
    <i r="3">
      <x/>
    </i>
    <i r="2">
      <x v="1"/>
    </i>
    <i r="3">
      <x v="1"/>
    </i>
    <i r="3">
      <x v="2"/>
    </i>
    <i r="3">
      <x v="3"/>
    </i>
    <i r="1">
      <x v="8"/>
    </i>
    <i r="2">
      <x/>
    </i>
    <i r="3">
      <x/>
    </i>
    <i r="2">
      <x v="1"/>
    </i>
    <i r="3">
      <x v="1"/>
    </i>
    <i r="3">
      <x v="2"/>
    </i>
    <i r="3">
      <x v="3"/>
    </i>
    <i r="1">
      <x v="12"/>
    </i>
    <i r="2">
      <x/>
    </i>
    <i r="3">
      <x/>
    </i>
    <i r="2">
      <x v="1"/>
    </i>
    <i r="3">
      <x v="1"/>
    </i>
    <i r="3">
      <x v="2"/>
    </i>
    <i r="3">
      <x v="3"/>
    </i>
    <i r="1">
      <x v="13"/>
    </i>
    <i r="2">
      <x/>
    </i>
    <i r="3">
      <x/>
    </i>
    <i r="2">
      <x v="1"/>
    </i>
    <i r="3">
      <x v="1"/>
    </i>
    <i r="3">
      <x v="2"/>
    </i>
    <i r="3">
      <x v="3"/>
    </i>
    <i r="1">
      <x v="14"/>
    </i>
    <i r="2">
      <x/>
    </i>
    <i r="3">
      <x/>
    </i>
    <i r="2">
      <x v="1"/>
    </i>
    <i r="3">
      <x v="1"/>
    </i>
    <i r="3">
      <x v="2"/>
    </i>
    <i r="3">
      <x v="3"/>
    </i>
    <i>
      <x v="1"/>
    </i>
    <i r="1">
      <x/>
    </i>
    <i r="2">
      <x/>
    </i>
    <i r="3">
      <x/>
    </i>
    <i r="2">
      <x v="1"/>
    </i>
    <i r="3">
      <x v="1"/>
    </i>
    <i r="3">
      <x v="2"/>
    </i>
    <i r="3">
      <x v="3"/>
    </i>
    <i r="1">
      <x v="9"/>
    </i>
    <i r="2">
      <x/>
    </i>
    <i r="3">
      <x/>
    </i>
    <i r="2">
      <x v="1"/>
    </i>
    <i r="3">
      <x v="1"/>
    </i>
    <i r="3">
      <x v="2"/>
    </i>
    <i r="3">
      <x v="3"/>
    </i>
    <i r="1">
      <x v="10"/>
    </i>
    <i r="2">
      <x/>
    </i>
    <i r="3">
      <x/>
    </i>
    <i r="2">
      <x v="1"/>
    </i>
    <i r="3">
      <x v="1"/>
    </i>
    <i r="3">
      <x v="2"/>
    </i>
    <i r="3">
      <x v="3"/>
    </i>
    <i r="1">
      <x v="11"/>
    </i>
    <i r="2">
      <x/>
    </i>
    <i r="3">
      <x/>
    </i>
    <i r="2">
      <x v="1"/>
    </i>
    <i r="3">
      <x v="1"/>
    </i>
    <i r="3">
      <x v="2"/>
    </i>
    <i r="3">
      <x v="3"/>
    </i>
    <i r="1">
      <x v="16"/>
    </i>
    <i r="2">
      <x/>
    </i>
    <i r="3">
      <x/>
    </i>
    <i r="2">
      <x v="1"/>
    </i>
    <i r="3">
      <x v="1"/>
    </i>
    <i r="3">
      <x v="2"/>
    </i>
    <i r="3">
      <x v="3"/>
    </i>
    <i>
      <x v="2"/>
    </i>
    <i r="1">
      <x v="2"/>
    </i>
    <i r="2">
      <x/>
    </i>
    <i r="3">
      <x/>
    </i>
    <i r="2">
      <x v="1"/>
    </i>
    <i r="3">
      <x v="1"/>
    </i>
    <i r="3">
      <x v="2"/>
    </i>
    <i r="3">
      <x v="3"/>
    </i>
    <i r="1">
      <x v="6"/>
    </i>
    <i r="2">
      <x/>
    </i>
    <i r="3">
      <x/>
    </i>
    <i r="2">
      <x v="1"/>
    </i>
    <i r="3">
      <x v="1"/>
    </i>
    <i r="3">
      <x v="2"/>
    </i>
    <i r="3">
      <x v="3"/>
    </i>
    <i r="1">
      <x v="15"/>
    </i>
    <i r="2">
      <x/>
    </i>
    <i r="3">
      <x/>
    </i>
    <i r="2">
      <x v="1"/>
    </i>
    <i r="3">
      <x v="1"/>
    </i>
    <i r="3">
      <x v="2"/>
    </i>
    <i r="3">
      <x v="3"/>
    </i>
    <i r="1">
      <x v="17"/>
    </i>
    <i r="2">
      <x/>
    </i>
    <i r="3">
      <x/>
    </i>
    <i r="2">
      <x v="1"/>
    </i>
    <i r="3">
      <x v="1"/>
    </i>
    <i r="3">
      <x v="2"/>
    </i>
    <i r="3"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Llegadas de Turistas" fld="6" baseField="5" baseItem="3" numFmtId="3"/>
    <dataField name="Permanencia Promedio (Noches)" fld="9" baseField="5" baseItem="3" numFmtId="164"/>
    <dataField name="Gasto Prom. Diario Individual (US$)" fld="10" baseField="5" baseItem="3" numFmtId="164"/>
    <dataField name="Gasto Total Individual (US$)" fld="11" baseField="5" baseItem="3" numFmtId="164"/>
    <dataField name="Ingreso de Divisas (US$)" fld="7" baseField="4" baseItem="0" numFmtId="3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0"/>
          </reference>
          <reference field="5" count="0"/>
        </references>
      </pivotArea>
    </format>
    <format dxfId="24">
      <pivotArea dataOnly="0" labelOnly="1" fieldPosition="0">
        <references count="4">
          <reference field="0" count="1" selected="0">
            <x v="11"/>
          </reference>
          <reference field="2" count="1" selected="0">
            <x v="1"/>
          </reference>
          <reference field="4" count="1" selected="0">
            <x v="1"/>
          </reference>
          <reference field="5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12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0"/>
          </reference>
          <reference field="5" count="0"/>
        </references>
      </pivotArea>
    </format>
    <format dxfId="11">
      <pivotArea dataOnly="0" labelOnly="1" fieldPosition="0">
        <references count="4">
          <reference field="0" count="1" selected="0">
            <x v="11"/>
          </reference>
          <reference field="2" count="1" selected="0">
            <x v="1"/>
          </reference>
          <reference field="4" count="1" selected="0">
            <x v="1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1">
            <x v="0"/>
          </reference>
        </references>
      </pivotArea>
    </format>
    <format dxfId="7">
      <pivotArea collapsedLevelsAreSubtotals="1" fieldPosition="0">
        <references count="1">
          <reference field="2" count="1">
            <x v="0"/>
          </reference>
        </references>
      </pivotArea>
    </format>
    <format dxfId="6">
      <pivotArea dataOnly="0" labelOnly="1" fieldPosition="0">
        <references count="1">
          <reference field="2" count="1">
            <x v="0"/>
          </reference>
        </references>
      </pivotArea>
    </format>
    <format dxfId="5">
      <pivotArea collapsedLevelsAreSubtotals="1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collapsedLevelsAreSubtotals="1" fieldPosition="0">
        <references count="1">
          <reference field="2" count="1">
            <x v="2"/>
          </reference>
        </references>
      </pivotArea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0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1"/>
          </reference>
          <reference field="5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showGridLines="0" tabSelected="1" zoomScaleNormal="100" workbookViewId="0">
      <selection activeCell="D7" sqref="D7"/>
    </sheetView>
  </sheetViews>
  <sheetFormatPr baseColWidth="10" defaultRowHeight="15" x14ac:dyDescent="0.25"/>
  <cols>
    <col min="1" max="11" width="11.42578125" style="1"/>
    <col min="12" max="12" width="10.7109375" style="1" customWidth="1"/>
    <col min="13" max="16384" width="11.42578125" style="1"/>
  </cols>
  <sheetData>
    <row r="2" spans="2:5" ht="26.25" x14ac:dyDescent="0.25">
      <c r="E2" s="2"/>
    </row>
    <row r="3" spans="2:5" ht="26.25" x14ac:dyDescent="0.25">
      <c r="E3" s="2"/>
    </row>
    <row r="4" spans="2:5" ht="21" x14ac:dyDescent="0.25">
      <c r="E4" s="3"/>
    </row>
    <row r="10" spans="2:5" x14ac:dyDescent="0.25">
      <c r="B10" s="5" t="s">
        <v>1</v>
      </c>
      <c r="C10" s="7" t="s">
        <v>3</v>
      </c>
    </row>
    <row r="11" spans="2:5" x14ac:dyDescent="0.25">
      <c r="C11" s="8"/>
    </row>
    <row r="12" spans="2:5" x14ac:dyDescent="0.25">
      <c r="B12" s="5" t="s">
        <v>2</v>
      </c>
      <c r="C12" s="7" t="s">
        <v>4</v>
      </c>
    </row>
    <row r="13" spans="2:5" x14ac:dyDescent="0.25">
      <c r="B13" s="6"/>
      <c r="C13" s="7" t="s">
        <v>5</v>
      </c>
    </row>
    <row r="14" spans="2:5" x14ac:dyDescent="0.25">
      <c r="B14" s="6"/>
      <c r="C14" s="8"/>
    </row>
    <row r="15" spans="2:5" x14ac:dyDescent="0.25">
      <c r="B15" s="5" t="s">
        <v>6</v>
      </c>
      <c r="C15" s="7" t="s">
        <v>12</v>
      </c>
    </row>
    <row r="16" spans="2:5" x14ac:dyDescent="0.25">
      <c r="B16" s="6"/>
      <c r="C16" s="7" t="s">
        <v>5</v>
      </c>
    </row>
    <row r="17" spans="1:3" x14ac:dyDescent="0.25">
      <c r="B17" s="6"/>
      <c r="C17" s="8"/>
    </row>
    <row r="18" spans="1:3" x14ac:dyDescent="0.25">
      <c r="B18" s="5" t="s">
        <v>7</v>
      </c>
      <c r="C18" s="7" t="s">
        <v>13</v>
      </c>
    </row>
    <row r="19" spans="1:3" x14ac:dyDescent="0.25">
      <c r="B19" s="6"/>
      <c r="C19" s="7" t="s">
        <v>5</v>
      </c>
    </row>
    <row r="20" spans="1:3" x14ac:dyDescent="0.25">
      <c r="B20" s="6"/>
      <c r="C20" s="8"/>
    </row>
    <row r="21" spans="1:3" x14ac:dyDescent="0.25">
      <c r="B21" s="5" t="s">
        <v>8</v>
      </c>
      <c r="C21" s="7" t="s">
        <v>14</v>
      </c>
    </row>
    <row r="22" spans="1:3" x14ac:dyDescent="0.25">
      <c r="B22" s="6"/>
      <c r="C22" s="7" t="s">
        <v>5</v>
      </c>
    </row>
    <row r="23" spans="1:3" x14ac:dyDescent="0.25">
      <c r="B23" s="6"/>
      <c r="C23" s="8"/>
    </row>
    <row r="24" spans="1:3" x14ac:dyDescent="0.25">
      <c r="B24" s="5" t="s">
        <v>9</v>
      </c>
      <c r="C24" s="7" t="s">
        <v>15</v>
      </c>
    </row>
    <row r="25" spans="1:3" x14ac:dyDescent="0.25">
      <c r="B25" s="6"/>
      <c r="C25" s="7" t="s">
        <v>5</v>
      </c>
    </row>
    <row r="26" spans="1:3" x14ac:dyDescent="0.25">
      <c r="B26" s="6"/>
      <c r="C26" s="4"/>
    </row>
    <row r="27" spans="1:3" x14ac:dyDescent="0.25">
      <c r="B27" s="5" t="s">
        <v>10</v>
      </c>
      <c r="C27" s="7" t="s">
        <v>16</v>
      </c>
    </row>
    <row r="28" spans="1:3" x14ac:dyDescent="0.25">
      <c r="B28" s="6"/>
    </row>
    <row r="29" spans="1:3" x14ac:dyDescent="0.25">
      <c r="B29" s="5" t="s">
        <v>11</v>
      </c>
      <c r="C29" s="7" t="s">
        <v>17</v>
      </c>
    </row>
    <row r="30" spans="1:3" x14ac:dyDescent="0.25">
      <c r="B30" s="5"/>
      <c r="C30" s="25"/>
    </row>
    <row r="31" spans="1:3" x14ac:dyDescent="0.25">
      <c r="A31" s="173"/>
      <c r="B31" s="172" t="s">
        <v>167</v>
      </c>
      <c r="C31" s="7" t="s">
        <v>170</v>
      </c>
    </row>
    <row r="32" spans="1:3" x14ac:dyDescent="0.25">
      <c r="A32" s="173"/>
      <c r="B32" s="172"/>
      <c r="C32" s="25"/>
    </row>
    <row r="33" spans="1:3" x14ac:dyDescent="0.25">
      <c r="A33" s="173"/>
      <c r="B33" s="172" t="s">
        <v>168</v>
      </c>
      <c r="C33" s="7" t="s">
        <v>171</v>
      </c>
    </row>
    <row r="34" spans="1:3" x14ac:dyDescent="0.25">
      <c r="A34" s="173"/>
      <c r="B34" s="172"/>
      <c r="C34" s="7" t="s">
        <v>172</v>
      </c>
    </row>
    <row r="35" spans="1:3" x14ac:dyDescent="0.25">
      <c r="A35" s="173"/>
      <c r="B35" s="174"/>
      <c r="C35" s="25"/>
    </row>
    <row r="36" spans="1:3" x14ac:dyDescent="0.25">
      <c r="A36" s="173"/>
      <c r="B36" s="172" t="s">
        <v>169</v>
      </c>
      <c r="C36" s="7" t="s">
        <v>173</v>
      </c>
    </row>
    <row r="37" spans="1:3" x14ac:dyDescent="0.25">
      <c r="A37" s="173"/>
      <c r="B37" s="172"/>
      <c r="C37" s="7" t="s">
        <v>172</v>
      </c>
    </row>
    <row r="38" spans="1:3" x14ac:dyDescent="0.25">
      <c r="A38" s="173"/>
      <c r="B38" s="172"/>
      <c r="C38" s="25"/>
    </row>
    <row r="39" spans="1:3" x14ac:dyDescent="0.25">
      <c r="A39" s="173"/>
      <c r="B39" s="172" t="s">
        <v>175</v>
      </c>
      <c r="C39" s="7" t="s">
        <v>174</v>
      </c>
    </row>
    <row r="40" spans="1:3" x14ac:dyDescent="0.25">
      <c r="B40" s="5"/>
      <c r="C40" s="25"/>
    </row>
  </sheetData>
  <hyperlinks>
    <hyperlink ref="B10" location="'C1'!A1" display="CUADRO 1"/>
    <hyperlink ref="B12" location="'C2'!A1" display="CUADRO 2"/>
    <hyperlink ref="B15" location="'C3'!A1" display="CUADRO 3"/>
    <hyperlink ref="B18" location="'C4'!A1" display="CUADRO 4"/>
    <hyperlink ref="B21" location="'C5'!A1" display="CUADRO 5"/>
    <hyperlink ref="B24" location="'C6'!A1" display="CUADRO 6"/>
    <hyperlink ref="B27" location="'C7'!A1" display="CUADRO 7"/>
    <hyperlink ref="B29" location="'C8'!A1" display="CUADRO 8"/>
    <hyperlink ref="C10" location="'C1'!A1" display="LLEGADAS DE VISITANTES E INGRESO DE DIVISAS AL PAÍS. SEGUNDO TRIMESTRE."/>
    <hyperlink ref="C12:C13" location="'C2'!A1" display="LLEGADAS DE TURISTAS, PERMANENCIA, GASTO PROMEDIO DIARIO INDIVIDUAL, GASTO TOTAL INDIVIDUAL E INGRESO DE DIVISAS, SEGÚN PAÍS DE RESIDENCIA."/>
    <hyperlink ref="C15:C16" location="'C3'!A1" display="LLEGADAS DE TURISTAS, PERMANENCIA, GASTO PROMEDIO DIARIO INDIVIDUAL, GASTO TOTAL INDIVIDUAL E INGRESO DE DIVISAS, SEGÚN MOTIVO DEL VIAJE"/>
    <hyperlink ref="C18:C19" location="'C4'!A1" display="LLEGADAS DE TURISTAS, PERMANENCIA, GASTO PROMEDIO DIARIO INDIVIDUAL, GASTO TOTAL INDIVIDUAL E INGRESO DE DIVISAS, SEGÚN VÍA DE ENTRADA Y PAÍS DE RESIDENCIA"/>
    <hyperlink ref="C21:C22" location="'C5'!A1" display="LLEGADAS DE TURISTAS, PERMANENCIA, GASTO PROMEDIO DIARIO INDIVIDUAL, GASTO TOTAL INDIVIDUAL E INGRESO DE DIVISAS, SEGÚN VIA DE ENTRADA Y MOTIVO DEL VIAJE"/>
    <hyperlink ref="C24:C25" location="'C6'!A1" display="LLEGADAS DE TURISTAS, PERMANENCIA, GASTO PROMEDIO DIARIO INDIVIDUAL, GASTO TOTAL INDIVIDUAL E INGRESO DE DIVISAS, SEGÚN MOTIVO DEL VIAJE Y PAÍS DE RESIDENCIA"/>
    <hyperlink ref="C27" location="'C7'!A1" display="RESUMEN RANKING PRINCIPALES PAÍSES EMISORES. SEGUNDO TRIMESTRE."/>
    <hyperlink ref="C29" location="'C8'!A1" display="TABLA DINÁMICA A PARTIR DE LA BASE DE DATOS DEL TURISMO RECEPTIVO. SEGUNDO TRIMESTRE."/>
    <hyperlink ref="B31" location="'C9'!A1" display="CUADRO 9"/>
    <hyperlink ref="C31" location="'C9'!A1" display="LLEGADAS DE VISITANTES E INGRESO DE DIVISAS AL PAÍS. PRIMER SEMESTRE."/>
    <hyperlink ref="B33" location="'C10'!A1" display="CUADRO 10"/>
    <hyperlink ref="C33" location="'C10'!A1" display="LLEGADAS DE TURISTAS, PERMANENCIA, GASTO PROMEDIO DIARIO INDIVIDUAL, GASTO TOTAL INDIVIDUAL E INGRESO DE DIVISAS, SEGÚN PAÍS DE RESIDENCIA. "/>
    <hyperlink ref="B36" location="'C11'!A1" display="CUADRO 11"/>
    <hyperlink ref="C36" location="'C11'!A1" display="LLEGADAS DE TURISTAS, PERMANENCIA, GASTO PROMEDIO DIARIO INDIVIDUAL, GASTO TOTAL INDIVIDUAL E INGRESO DE DIVISAS, SEGÚN MOTIVO DEL VIAJE."/>
    <hyperlink ref="B39" location="'C12'!A1" display="CUADRO 12"/>
    <hyperlink ref="C39" location="'C12'!A1" display="RESUMEN RANKING PRINCIPALES PAÍSES EMISORES. PRIMER SEMESTRE."/>
    <hyperlink ref="C33" location="'C10'!A1" display="LLEGADAS DE TURISTAS, PERMANENCIA, GASTO PROMEDIO DIARIO INDIVIDUAL, GASTO TOTAL INDIVIDUAL E INGRESO DE DIVISAS, SEGÚN PAÍS DE RESIDENCIA. "/>
    <hyperlink ref="C34" location="'C10'!A1" display="LLEGADAS DE TURISTAS, PERMANENCIA, GASTO PROMEDIO DIARIO INDIVIDUAL, GASTO TOTAL INDIVIDUAL E INGRESO DE DIVISAS, SEGÚN PAÍS DE RESIDENCIA. "/>
    <hyperlink ref="C37" location="'C11'!A1" display="LLEGADAS DE TURISTAS, PERMANENCIA, GASTO PROMEDIO DIARIO INDIVIDUAL, GASTO TOTAL INDIVIDUAL E INGRESO DE DIVISAS, SEGÚN MOTIVO DEL VIAJE.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38"/>
  <sheetViews>
    <sheetView workbookViewId="0">
      <selection activeCell="D28" sqref="D28"/>
    </sheetView>
  </sheetViews>
  <sheetFormatPr baseColWidth="10" defaultRowHeight="12.75" x14ac:dyDescent="0.2"/>
  <cols>
    <col min="1" max="2" width="11.42578125" style="33"/>
    <col min="3" max="3" width="30.85546875" style="33" customWidth="1"/>
    <col min="4" max="4" width="12" style="33" customWidth="1"/>
    <col min="5" max="5" width="13.7109375" style="33" customWidth="1"/>
    <col min="6" max="6" width="14.85546875" style="33" customWidth="1"/>
    <col min="7" max="7" width="13.7109375" style="33" customWidth="1"/>
    <col min="8" max="8" width="13.85546875" style="33" customWidth="1"/>
    <col min="9" max="16384" width="11.42578125" style="33"/>
  </cols>
  <sheetData>
    <row r="4" spans="3:9" x14ac:dyDescent="0.2">
      <c r="C4" s="135" t="s">
        <v>98</v>
      </c>
      <c r="D4" s="135"/>
      <c r="E4" s="135"/>
      <c r="F4" s="135"/>
      <c r="G4" s="135"/>
      <c r="H4" s="135"/>
      <c r="I4" s="132"/>
    </row>
    <row r="5" spans="3:9" x14ac:dyDescent="0.2">
      <c r="C5" s="60" t="s">
        <v>19</v>
      </c>
      <c r="D5" s="133"/>
      <c r="E5" s="133"/>
      <c r="F5" s="133"/>
      <c r="G5" s="133"/>
      <c r="H5" s="134"/>
      <c r="I5" s="132"/>
    </row>
    <row r="8" spans="3:9" ht="38.25" x14ac:dyDescent="0.2">
      <c r="C8" s="140" t="s">
        <v>154</v>
      </c>
      <c r="D8" s="136" t="s">
        <v>156</v>
      </c>
      <c r="E8" s="136" t="s">
        <v>157</v>
      </c>
      <c r="F8" s="136" t="s">
        <v>158</v>
      </c>
      <c r="G8" s="136" t="s">
        <v>159</v>
      </c>
      <c r="H8" s="136" t="s">
        <v>160</v>
      </c>
    </row>
    <row r="9" spans="3:9" x14ac:dyDescent="0.2">
      <c r="C9" s="155" t="s">
        <v>110</v>
      </c>
      <c r="D9" s="156">
        <v>1034085.8400000001</v>
      </c>
      <c r="E9" s="157">
        <v>8.714027763884669</v>
      </c>
      <c r="F9" s="157">
        <v>56.476693415683407</v>
      </c>
      <c r="G9" s="157">
        <v>492.13947443666768</v>
      </c>
      <c r="H9" s="156">
        <v>508914461.82000011</v>
      </c>
    </row>
    <row r="10" spans="3:9" x14ac:dyDescent="0.2">
      <c r="C10" s="143" t="s">
        <v>108</v>
      </c>
      <c r="D10" s="141">
        <v>575216.82000000007</v>
      </c>
      <c r="E10" s="142">
        <v>4.6328870911667703</v>
      </c>
      <c r="F10" s="142">
        <v>81.159969108653385</v>
      </c>
      <c r="G10" s="142">
        <v>376.0049732029741</v>
      </c>
      <c r="H10" s="141">
        <v>216284384.99000001</v>
      </c>
    </row>
    <row r="11" spans="3:9" x14ac:dyDescent="0.2">
      <c r="C11" s="144" t="s">
        <v>116</v>
      </c>
      <c r="D11" s="141">
        <v>30365.54</v>
      </c>
      <c r="E11" s="142">
        <v>5.0538004593364718</v>
      </c>
      <c r="F11" s="142">
        <v>113.6468445025061</v>
      </c>
      <c r="G11" s="142">
        <v>574.34847494890596</v>
      </c>
      <c r="H11" s="141">
        <v>17440401.59</v>
      </c>
    </row>
    <row r="12" spans="3:9" x14ac:dyDescent="0.2">
      <c r="C12" s="145" t="s">
        <v>116</v>
      </c>
      <c r="D12" s="141">
        <v>30365.54</v>
      </c>
      <c r="E12" s="142">
        <v>5.0538004593364718</v>
      </c>
      <c r="F12" s="142">
        <v>113.6468445025061</v>
      </c>
      <c r="G12" s="142">
        <v>574.34847494890596</v>
      </c>
      <c r="H12" s="141">
        <v>17440401.59</v>
      </c>
    </row>
    <row r="13" spans="3:9" x14ac:dyDescent="0.2">
      <c r="C13" s="144" t="s">
        <v>112</v>
      </c>
      <c r="D13" s="141">
        <v>544851.28</v>
      </c>
      <c r="E13" s="142">
        <v>4.6094288334974634</v>
      </c>
      <c r="F13" s="142">
        <v>79.174871106497235</v>
      </c>
      <c r="G13" s="142">
        <v>364.95093376673356</v>
      </c>
      <c r="H13" s="141">
        <v>198843983.40000001</v>
      </c>
    </row>
    <row r="14" spans="3:9" x14ac:dyDescent="0.2">
      <c r="C14" s="145" t="s">
        <v>115</v>
      </c>
      <c r="D14" s="141">
        <v>82513.710000000006</v>
      </c>
      <c r="E14" s="142">
        <v>2.9360960742160298</v>
      </c>
      <c r="F14" s="142">
        <v>113.24557508955573</v>
      </c>
      <c r="G14" s="142">
        <v>332.49988844278118</v>
      </c>
      <c r="H14" s="141">
        <v>27435799.370000001</v>
      </c>
    </row>
    <row r="15" spans="3:9" x14ac:dyDescent="0.2">
      <c r="C15" s="145" t="s">
        <v>113</v>
      </c>
      <c r="D15" s="141">
        <v>349393.34</v>
      </c>
      <c r="E15" s="142">
        <v>4.4239398781900068</v>
      </c>
      <c r="F15" s="142">
        <v>92.97198040599379</v>
      </c>
      <c r="G15" s="142">
        <v>411.30245167237587</v>
      </c>
      <c r="H15" s="141">
        <v>143706337.34</v>
      </c>
    </row>
    <row r="16" spans="3:9" x14ac:dyDescent="0.2">
      <c r="C16" s="145" t="s">
        <v>114</v>
      </c>
      <c r="D16" s="141">
        <v>112944.23</v>
      </c>
      <c r="E16" s="142">
        <v>6.4057268795404605</v>
      </c>
      <c r="F16" s="142">
        <v>38.289196674192645</v>
      </c>
      <c r="G16" s="142">
        <v>245.27013633188704</v>
      </c>
      <c r="H16" s="141">
        <v>27701846.690000001</v>
      </c>
    </row>
    <row r="17" spans="3:8" x14ac:dyDescent="0.2">
      <c r="C17" s="143" t="s">
        <v>117</v>
      </c>
      <c r="D17" s="141">
        <v>90089.32</v>
      </c>
      <c r="E17" s="142">
        <v>10.628129394250061</v>
      </c>
      <c r="F17" s="142">
        <v>29.45584825473551</v>
      </c>
      <c r="G17" s="142">
        <v>313.06056666872382</v>
      </c>
      <c r="H17" s="141">
        <v>28203413.57</v>
      </c>
    </row>
    <row r="18" spans="3:8" x14ac:dyDescent="0.2">
      <c r="C18" s="144" t="s">
        <v>116</v>
      </c>
      <c r="D18" s="141">
        <v>12590.32</v>
      </c>
      <c r="E18" s="142">
        <v>7.555000984883625</v>
      </c>
      <c r="F18" s="142">
        <v>67.604896684058048</v>
      </c>
      <c r="G18" s="142">
        <v>510.75506103101429</v>
      </c>
      <c r="H18" s="141">
        <v>6430569.6600000001</v>
      </c>
    </row>
    <row r="19" spans="3:8" x14ac:dyDescent="0.2">
      <c r="C19" s="145" t="s">
        <v>116</v>
      </c>
      <c r="D19" s="141">
        <v>12590.32</v>
      </c>
      <c r="E19" s="142">
        <v>7.555000984883625</v>
      </c>
      <c r="F19" s="142">
        <v>67.604896684058048</v>
      </c>
      <c r="G19" s="142">
        <v>510.75506103101429</v>
      </c>
      <c r="H19" s="141">
        <v>6430569.6600000001</v>
      </c>
    </row>
    <row r="20" spans="3:8" x14ac:dyDescent="0.2">
      <c r="C20" s="144" t="s">
        <v>112</v>
      </c>
      <c r="D20" s="141">
        <v>77499</v>
      </c>
      <c r="E20" s="142">
        <v>11.127383192041188</v>
      </c>
      <c r="F20" s="142">
        <v>25.247943891994101</v>
      </c>
      <c r="G20" s="142">
        <v>280.94354649737414</v>
      </c>
      <c r="H20" s="141">
        <v>21772843.91</v>
      </c>
    </row>
    <row r="21" spans="3:8" x14ac:dyDescent="0.2">
      <c r="C21" s="145" t="s">
        <v>115</v>
      </c>
      <c r="D21" s="141">
        <v>4691.2299999999996</v>
      </c>
      <c r="E21" s="142">
        <v>11.401779490666629</v>
      </c>
      <c r="F21" s="142">
        <v>89.490206001790668</v>
      </c>
      <c r="G21" s="142">
        <v>1020.3475954067485</v>
      </c>
      <c r="H21" s="141">
        <v>4786685.25</v>
      </c>
    </row>
    <row r="22" spans="3:8" x14ac:dyDescent="0.2">
      <c r="C22" s="145" t="s">
        <v>113</v>
      </c>
      <c r="D22" s="141">
        <v>32506.26</v>
      </c>
      <c r="E22" s="142">
        <v>7.8666546074509958</v>
      </c>
      <c r="F22" s="142">
        <v>39.819224777596602</v>
      </c>
      <c r="G22" s="142">
        <v>313.24408806180719</v>
      </c>
      <c r="H22" s="141">
        <v>10182393.77</v>
      </c>
    </row>
    <row r="23" spans="3:8" x14ac:dyDescent="0.2">
      <c r="C23" s="145" t="s">
        <v>114</v>
      </c>
      <c r="D23" s="141">
        <v>40301.51</v>
      </c>
      <c r="E23" s="142">
        <v>13.725470335975006</v>
      </c>
      <c r="F23" s="142">
        <v>12.299876302789741</v>
      </c>
      <c r="G23" s="142">
        <v>168.82158733010252</v>
      </c>
      <c r="H23" s="141">
        <v>6803764.8899999997</v>
      </c>
    </row>
    <row r="24" spans="3:8" x14ac:dyDescent="0.2">
      <c r="C24" s="143" t="s">
        <v>119</v>
      </c>
      <c r="D24" s="141">
        <v>105606.44</v>
      </c>
      <c r="E24" s="142">
        <v>8.4241032080998099</v>
      </c>
      <c r="F24" s="142">
        <v>101.82860429260366</v>
      </c>
      <c r="G24" s="142">
        <v>857.81467209764855</v>
      </c>
      <c r="H24" s="141">
        <v>90590753.699999988</v>
      </c>
    </row>
    <row r="25" spans="3:8" x14ac:dyDescent="0.2">
      <c r="C25" s="144" t="s">
        <v>116</v>
      </c>
      <c r="D25" s="141">
        <v>13554.8</v>
      </c>
      <c r="E25" s="142">
        <v>9.217432201139081</v>
      </c>
      <c r="F25" s="142">
        <v>115.12486412526928</v>
      </c>
      <c r="G25" s="142">
        <v>1061.1556297400184</v>
      </c>
      <c r="H25" s="141">
        <v>14383752.33</v>
      </c>
    </row>
    <row r="26" spans="3:8" x14ac:dyDescent="0.2">
      <c r="C26" s="145" t="s">
        <v>116</v>
      </c>
      <c r="D26" s="141">
        <v>13554.8</v>
      </c>
      <c r="E26" s="142">
        <v>9.217432201139081</v>
      </c>
      <c r="F26" s="142">
        <v>115.12486412526928</v>
      </c>
      <c r="G26" s="142">
        <v>1061.1556297400184</v>
      </c>
      <c r="H26" s="141">
        <v>14383752.33</v>
      </c>
    </row>
    <row r="27" spans="3:8" x14ac:dyDescent="0.2">
      <c r="C27" s="144" t="s">
        <v>112</v>
      </c>
      <c r="D27" s="141">
        <v>92051.64</v>
      </c>
      <c r="E27" s="142">
        <v>8.3072838246010612</v>
      </c>
      <c r="F27" s="142">
        <v>99.656193357622612</v>
      </c>
      <c r="G27" s="142">
        <v>827.87228310109401</v>
      </c>
      <c r="H27" s="141">
        <v>76207001.36999999</v>
      </c>
    </row>
    <row r="28" spans="3:8" x14ac:dyDescent="0.2">
      <c r="C28" s="145" t="s">
        <v>115</v>
      </c>
      <c r="D28" s="141">
        <v>1670.11</v>
      </c>
      <c r="E28" s="142">
        <v>22.278957673446659</v>
      </c>
      <c r="F28" s="142">
        <v>27.627125230896002</v>
      </c>
      <c r="G28" s="142">
        <v>615.50355365814232</v>
      </c>
      <c r="H28" s="141">
        <v>1027958.64</v>
      </c>
    </row>
    <row r="29" spans="3:8" x14ac:dyDescent="0.2">
      <c r="C29" s="145" t="s">
        <v>113</v>
      </c>
      <c r="D29" s="141">
        <v>84986.880000000005</v>
      </c>
      <c r="E29" s="142">
        <v>7.498656027848063</v>
      </c>
      <c r="F29" s="142">
        <v>110.96009288619523</v>
      </c>
      <c r="G29" s="142">
        <v>832.05156937164884</v>
      </c>
      <c r="H29" s="141">
        <v>70713466.879999995</v>
      </c>
    </row>
    <row r="30" spans="3:8" x14ac:dyDescent="0.2">
      <c r="C30" s="145" t="s">
        <v>114</v>
      </c>
      <c r="D30" s="141">
        <v>5394.65</v>
      </c>
      <c r="E30" s="142">
        <v>16.720901263288631</v>
      </c>
      <c r="F30" s="142">
        <v>49.50562123981787</v>
      </c>
      <c r="G30" s="142">
        <v>827.77860472875909</v>
      </c>
      <c r="H30" s="141">
        <v>4465575.8499999996</v>
      </c>
    </row>
    <row r="31" spans="3:8" x14ac:dyDescent="0.2">
      <c r="C31" s="143" t="s">
        <v>122</v>
      </c>
      <c r="D31" s="141">
        <v>7103.7000000000007</v>
      </c>
      <c r="E31" s="142">
        <v>25.620055745597362</v>
      </c>
      <c r="F31" s="142">
        <v>42.550734327271755</v>
      </c>
      <c r="G31" s="142">
        <v>1090.1521854808057</v>
      </c>
      <c r="H31" s="141">
        <v>7744114.0800000001</v>
      </c>
    </row>
    <row r="32" spans="3:8" x14ac:dyDescent="0.2">
      <c r="C32" s="144" t="s">
        <v>116</v>
      </c>
      <c r="D32" s="141">
        <v>1555.52</v>
      </c>
      <c r="E32" s="142">
        <v>9.1508948775972012</v>
      </c>
      <c r="F32" s="142">
        <v>165.43439203619403</v>
      </c>
      <c r="G32" s="142">
        <v>1513.8727306624151</v>
      </c>
      <c r="H32" s="141">
        <v>2354859.31</v>
      </c>
    </row>
    <row r="33" spans="3:8" x14ac:dyDescent="0.2">
      <c r="C33" s="145" t="s">
        <v>116</v>
      </c>
      <c r="D33" s="141">
        <v>1555.52</v>
      </c>
      <c r="E33" s="142">
        <v>9.1508948775972012</v>
      </c>
      <c r="F33" s="142">
        <v>165.43439203619403</v>
      </c>
      <c r="G33" s="142">
        <v>1513.8727306624151</v>
      </c>
      <c r="H33" s="141">
        <v>2354859.31</v>
      </c>
    </row>
    <row r="34" spans="3:8" x14ac:dyDescent="0.2">
      <c r="C34" s="144" t="s">
        <v>112</v>
      </c>
      <c r="D34" s="141">
        <v>5548.18</v>
      </c>
      <c r="E34" s="142">
        <v>30.23744543255626</v>
      </c>
      <c r="F34" s="142">
        <v>32.124255742289449</v>
      </c>
      <c r="G34" s="142">
        <v>971.35543006895932</v>
      </c>
      <c r="H34" s="141">
        <v>5389254.7699999996</v>
      </c>
    </row>
    <row r="35" spans="3:8" x14ac:dyDescent="0.2">
      <c r="C35" s="145" t="s">
        <v>115</v>
      </c>
      <c r="D35" s="141">
        <v>179.05</v>
      </c>
      <c r="E35" s="142">
        <v>27.583915107511864</v>
      </c>
      <c r="F35" s="142">
        <v>56.659235862236535</v>
      </c>
      <c r="G35" s="142">
        <v>1562.8835520804244</v>
      </c>
      <c r="H35" s="141">
        <v>279834.3</v>
      </c>
    </row>
    <row r="36" spans="3:8" x14ac:dyDescent="0.2">
      <c r="C36" s="145" t="s">
        <v>113</v>
      </c>
      <c r="D36" s="141">
        <v>2926.6</v>
      </c>
      <c r="E36" s="142">
        <v>22.870163329460812</v>
      </c>
      <c r="F36" s="142">
        <v>52.742245467103686</v>
      </c>
      <c r="G36" s="142">
        <v>1206.2237681951754</v>
      </c>
      <c r="H36" s="141">
        <v>3530134.48</v>
      </c>
    </row>
    <row r="37" spans="3:8" x14ac:dyDescent="0.2">
      <c r="C37" s="145" t="s">
        <v>114</v>
      </c>
      <c r="D37" s="141">
        <v>2442.5300000000002</v>
      </c>
      <c r="E37" s="142">
        <v>39.25932127752781</v>
      </c>
      <c r="F37" s="142">
        <v>16.469411808505122</v>
      </c>
      <c r="G37" s="142">
        <v>646.57792944201287</v>
      </c>
      <c r="H37" s="141">
        <v>1579285.99</v>
      </c>
    </row>
    <row r="38" spans="3:8" x14ac:dyDescent="0.2">
      <c r="C38" s="143" t="s">
        <v>123</v>
      </c>
      <c r="D38" s="141">
        <v>28079.71</v>
      </c>
      <c r="E38" s="142">
        <v>22.440676203564777</v>
      </c>
      <c r="F38" s="142">
        <v>30.32455295409337</v>
      </c>
      <c r="G38" s="142">
        <v>680.50347386066312</v>
      </c>
      <c r="H38" s="141">
        <v>19108340.199999999</v>
      </c>
    </row>
    <row r="39" spans="3:8" x14ac:dyDescent="0.2">
      <c r="C39" s="144" t="s">
        <v>116</v>
      </c>
      <c r="D39" s="141">
        <v>7145.48</v>
      </c>
      <c r="E39" s="142">
        <v>11.571370992571529</v>
      </c>
      <c r="F39" s="142">
        <v>83.244369580203909</v>
      </c>
      <c r="G39" s="142">
        <v>963.25148345527532</v>
      </c>
      <c r="H39" s="141">
        <v>6882894.21</v>
      </c>
    </row>
    <row r="40" spans="3:8" x14ac:dyDescent="0.2">
      <c r="C40" s="145" t="s">
        <v>116</v>
      </c>
      <c r="D40" s="141">
        <v>7145.48</v>
      </c>
      <c r="E40" s="142">
        <v>11.571370992571529</v>
      </c>
      <c r="F40" s="142">
        <v>83.244369580203909</v>
      </c>
      <c r="G40" s="142">
        <v>963.25148345527532</v>
      </c>
      <c r="H40" s="141">
        <v>6882894.21</v>
      </c>
    </row>
    <row r="41" spans="3:8" x14ac:dyDescent="0.2">
      <c r="C41" s="144" t="s">
        <v>112</v>
      </c>
      <c r="D41" s="141">
        <v>20934.23</v>
      </c>
      <c r="E41" s="142">
        <v>26.150695774337052</v>
      </c>
      <c r="F41" s="142">
        <v>22.331838150294935</v>
      </c>
      <c r="G41" s="142">
        <v>583.99310555009674</v>
      </c>
      <c r="H41" s="141">
        <v>12225445.99</v>
      </c>
    </row>
    <row r="42" spans="3:8" x14ac:dyDescent="0.2">
      <c r="C42" s="145" t="s">
        <v>115</v>
      </c>
      <c r="D42" s="141">
        <v>1875.38</v>
      </c>
      <c r="E42" s="142">
        <v>32.20631018780194</v>
      </c>
      <c r="F42" s="142">
        <v>16.345692574405533</v>
      </c>
      <c r="G42" s="142">
        <v>526.43444528575537</v>
      </c>
      <c r="H42" s="141">
        <v>987264.63</v>
      </c>
    </row>
    <row r="43" spans="3:8" x14ac:dyDescent="0.2">
      <c r="C43" s="145" t="s">
        <v>113</v>
      </c>
      <c r="D43" s="141">
        <v>11943.99</v>
      </c>
      <c r="E43" s="142">
        <v>22.903368974689361</v>
      </c>
      <c r="F43" s="142">
        <v>27.272387487228009</v>
      </c>
      <c r="G43" s="142">
        <v>624.62955344068428</v>
      </c>
      <c r="H43" s="141">
        <v>7460569.1399999997</v>
      </c>
    </row>
    <row r="44" spans="3:8" x14ac:dyDescent="0.2">
      <c r="C44" s="145" t="s">
        <v>114</v>
      </c>
      <c r="D44" s="141">
        <v>7114.86</v>
      </c>
      <c r="E44" s="142">
        <v>30.005931248120135</v>
      </c>
      <c r="F44" s="142">
        <v>17.694728603012816</v>
      </c>
      <c r="G44" s="142">
        <v>530.94680991614734</v>
      </c>
      <c r="H44" s="141">
        <v>3777612.22</v>
      </c>
    </row>
    <row r="45" spans="3:8" x14ac:dyDescent="0.2">
      <c r="C45" s="143" t="s">
        <v>38</v>
      </c>
      <c r="D45" s="141">
        <v>47800.789999999994</v>
      </c>
      <c r="E45" s="142">
        <v>16.218177356483025</v>
      </c>
      <c r="F45" s="142">
        <v>60.186526978444618</v>
      </c>
      <c r="G45" s="142">
        <v>976.11576900716523</v>
      </c>
      <c r="H45" s="141">
        <v>46659104.890000001</v>
      </c>
    </row>
    <row r="46" spans="3:8" x14ac:dyDescent="0.2">
      <c r="C46" s="144" t="s">
        <v>116</v>
      </c>
      <c r="D46" s="141">
        <v>12020.06</v>
      </c>
      <c r="E46" s="142">
        <v>9.6166549917388107</v>
      </c>
      <c r="F46" s="142">
        <v>129.82687455279427</v>
      </c>
      <c r="G46" s="142">
        <v>1248.5002612299772</v>
      </c>
      <c r="H46" s="141">
        <v>15007048.050000001</v>
      </c>
    </row>
    <row r="47" spans="3:8" x14ac:dyDescent="0.2">
      <c r="C47" s="145" t="s">
        <v>116</v>
      </c>
      <c r="D47" s="141">
        <v>12020.06</v>
      </c>
      <c r="E47" s="142">
        <v>9.6166549917388107</v>
      </c>
      <c r="F47" s="142">
        <v>129.82687455279427</v>
      </c>
      <c r="G47" s="142">
        <v>1248.5002612299772</v>
      </c>
      <c r="H47" s="141">
        <v>15007048.050000001</v>
      </c>
    </row>
    <row r="48" spans="3:8" x14ac:dyDescent="0.2">
      <c r="C48" s="144" t="s">
        <v>112</v>
      </c>
      <c r="D48" s="141">
        <v>35780.729999999996</v>
      </c>
      <c r="E48" s="142">
        <v>18.435870928290175</v>
      </c>
      <c r="F48" s="142">
        <v>47.983186025681661</v>
      </c>
      <c r="G48" s="142">
        <v>884.6118242976039</v>
      </c>
      <c r="H48" s="141">
        <v>31652056.840000004</v>
      </c>
    </row>
    <row r="49" spans="3:8" x14ac:dyDescent="0.2">
      <c r="C49" s="145" t="s">
        <v>115</v>
      </c>
      <c r="D49" s="141">
        <v>3580.71</v>
      </c>
      <c r="E49" s="142">
        <v>61.106984369021788</v>
      </c>
      <c r="F49" s="142">
        <v>27.798298623728492</v>
      </c>
      <c r="G49" s="142">
        <v>1698.6701994855769</v>
      </c>
      <c r="H49" s="141">
        <v>6082445.3700000001</v>
      </c>
    </row>
    <row r="50" spans="3:8" x14ac:dyDescent="0.2">
      <c r="C50" s="145" t="s">
        <v>113</v>
      </c>
      <c r="D50" s="141">
        <v>20022.349999999999</v>
      </c>
      <c r="E50" s="142">
        <v>10.94180603175951</v>
      </c>
      <c r="F50" s="142">
        <v>76.684069616913263</v>
      </c>
      <c r="G50" s="142">
        <v>839.06221547420773</v>
      </c>
      <c r="H50" s="141">
        <v>16799997.350000001</v>
      </c>
    </row>
    <row r="51" spans="3:8" x14ac:dyDescent="0.2">
      <c r="C51" s="145" t="s">
        <v>114</v>
      </c>
      <c r="D51" s="141">
        <v>12177.67</v>
      </c>
      <c r="E51" s="142">
        <v>18.21053288519068</v>
      </c>
      <c r="F51" s="142">
        <v>39.545186534781045</v>
      </c>
      <c r="G51" s="142">
        <v>720.13891984262989</v>
      </c>
      <c r="H51" s="141">
        <v>8769614.1199999992</v>
      </c>
    </row>
    <row r="52" spans="3:8" x14ac:dyDescent="0.2">
      <c r="C52" s="143" t="s">
        <v>121</v>
      </c>
      <c r="D52" s="141">
        <v>11011.51</v>
      </c>
      <c r="E52" s="142">
        <v>11.563352346771696</v>
      </c>
      <c r="F52" s="142">
        <v>91.371160143994359</v>
      </c>
      <c r="G52" s="142">
        <v>1056.5569190783096</v>
      </c>
      <c r="H52" s="141">
        <v>11634287.079999998</v>
      </c>
    </row>
    <row r="53" spans="3:8" x14ac:dyDescent="0.2">
      <c r="C53" s="144" t="s">
        <v>116</v>
      </c>
      <c r="D53" s="141">
        <v>5220.4399999999996</v>
      </c>
      <c r="E53" s="142">
        <v>8.569124441617948</v>
      </c>
      <c r="F53" s="142">
        <v>144.73514125531469</v>
      </c>
      <c r="G53" s="142">
        <v>1240.2534364919434</v>
      </c>
      <c r="H53" s="141">
        <v>6474668.6500000004</v>
      </c>
    </row>
    <row r="54" spans="3:8" x14ac:dyDescent="0.2">
      <c r="C54" s="145" t="s">
        <v>116</v>
      </c>
      <c r="D54" s="141">
        <v>5220.4399999999996</v>
      </c>
      <c r="E54" s="142">
        <v>8.569124441617948</v>
      </c>
      <c r="F54" s="142">
        <v>144.73514125531469</v>
      </c>
      <c r="G54" s="142">
        <v>1240.2534364919434</v>
      </c>
      <c r="H54" s="141">
        <v>6474668.6500000004</v>
      </c>
    </row>
    <row r="55" spans="3:8" x14ac:dyDescent="0.2">
      <c r="C55" s="144" t="s">
        <v>112</v>
      </c>
      <c r="D55" s="141">
        <v>5791.07</v>
      </c>
      <c r="E55" s="142">
        <v>14.262540428625453</v>
      </c>
      <c r="F55" s="142">
        <v>62.468615734756078</v>
      </c>
      <c r="G55" s="142">
        <v>890.96115743722669</v>
      </c>
      <c r="H55" s="141">
        <v>5159618.43</v>
      </c>
    </row>
    <row r="56" spans="3:8" x14ac:dyDescent="0.2">
      <c r="C56" s="145" t="s">
        <v>115</v>
      </c>
      <c r="D56" s="141">
        <v>554.62</v>
      </c>
      <c r="E56" s="142">
        <v>50.025621146009875</v>
      </c>
      <c r="F56" s="142">
        <v>15.928380430351762</v>
      </c>
      <c r="G56" s="142">
        <v>796.82712487829497</v>
      </c>
      <c r="H56" s="141">
        <v>441936.26</v>
      </c>
    </row>
    <row r="57" spans="3:8" x14ac:dyDescent="0.2">
      <c r="C57" s="145" t="s">
        <v>113</v>
      </c>
      <c r="D57" s="141">
        <v>3558.12</v>
      </c>
      <c r="E57" s="142">
        <v>7.6222190370195504</v>
      </c>
      <c r="F57" s="142">
        <v>121.77393488459214</v>
      </c>
      <c r="G57" s="142">
        <v>928.18760469011727</v>
      </c>
      <c r="H57" s="141">
        <v>3302602.88</v>
      </c>
    </row>
    <row r="58" spans="3:8" x14ac:dyDescent="0.2">
      <c r="C58" s="145" t="s">
        <v>114</v>
      </c>
      <c r="D58" s="141">
        <v>1678.33</v>
      </c>
      <c r="E58" s="142">
        <v>16.522012953352441</v>
      </c>
      <c r="F58" s="142">
        <v>51.031749706719118</v>
      </c>
      <c r="G58" s="142">
        <v>843.14722968665285</v>
      </c>
      <c r="H58" s="141">
        <v>1415079.29</v>
      </c>
    </row>
    <row r="59" spans="3:8" x14ac:dyDescent="0.2">
      <c r="C59" s="143" t="s">
        <v>118</v>
      </c>
      <c r="D59" s="141">
        <v>86224.87</v>
      </c>
      <c r="E59" s="142">
        <v>10.279746435106253</v>
      </c>
      <c r="F59" s="142">
        <v>24.732776556692251</v>
      </c>
      <c r="G59" s="142">
        <v>254.24667163893668</v>
      </c>
      <c r="H59" s="141">
        <v>21922386.210000001</v>
      </c>
    </row>
    <row r="60" spans="3:8" x14ac:dyDescent="0.2">
      <c r="C60" s="144" t="s">
        <v>116</v>
      </c>
      <c r="D60" s="141">
        <v>10291.65</v>
      </c>
      <c r="E60" s="142">
        <v>5.6591848731738841</v>
      </c>
      <c r="F60" s="142">
        <v>121.75244010586799</v>
      </c>
      <c r="G60" s="142">
        <v>689.01956731913742</v>
      </c>
      <c r="H60" s="141">
        <v>7091148.2300000004</v>
      </c>
    </row>
    <row r="61" spans="3:8" x14ac:dyDescent="0.2">
      <c r="C61" s="145" t="s">
        <v>116</v>
      </c>
      <c r="D61" s="141">
        <v>10291.65</v>
      </c>
      <c r="E61" s="142">
        <v>5.6591848731738841</v>
      </c>
      <c r="F61" s="142">
        <v>121.75244010586799</v>
      </c>
      <c r="G61" s="142">
        <v>689.01956731913742</v>
      </c>
      <c r="H61" s="141">
        <v>7091148.2300000004</v>
      </c>
    </row>
    <row r="62" spans="3:8" x14ac:dyDescent="0.2">
      <c r="C62" s="144" t="s">
        <v>112</v>
      </c>
      <c r="D62" s="141">
        <v>75933.22</v>
      </c>
      <c r="E62" s="142">
        <v>10.905996742927536</v>
      </c>
      <c r="F62" s="142">
        <v>17.909366462855445</v>
      </c>
      <c r="G62" s="142">
        <v>195.31949231179715</v>
      </c>
      <c r="H62" s="141">
        <v>14831237.98</v>
      </c>
    </row>
    <row r="63" spans="3:8" x14ac:dyDescent="0.2">
      <c r="C63" s="145" t="s">
        <v>115</v>
      </c>
      <c r="D63" s="141">
        <v>6957.87</v>
      </c>
      <c r="E63" s="142">
        <v>6.3228085606658357</v>
      </c>
      <c r="F63" s="142">
        <v>33.730438603350329</v>
      </c>
      <c r="G63" s="142">
        <v>213.27110595627684</v>
      </c>
      <c r="H63" s="141">
        <v>1483912.63</v>
      </c>
    </row>
    <row r="64" spans="3:8" x14ac:dyDescent="0.2">
      <c r="C64" s="145" t="s">
        <v>113</v>
      </c>
      <c r="D64" s="141">
        <v>27977.91</v>
      </c>
      <c r="E64" s="142">
        <v>9.2500165308988418</v>
      </c>
      <c r="F64" s="142">
        <v>26.537428708845063</v>
      </c>
      <c r="G64" s="142">
        <v>245.47165424436633</v>
      </c>
      <c r="H64" s="141">
        <v>6867783.8499999996</v>
      </c>
    </row>
    <row r="65" spans="3:8" x14ac:dyDescent="0.2">
      <c r="C65" s="145" t="s">
        <v>114</v>
      </c>
      <c r="D65" s="141">
        <v>40997.440000000002</v>
      </c>
      <c r="E65" s="142">
        <v>12.813923015680979</v>
      </c>
      <c r="F65" s="142">
        <v>12.334042096018784</v>
      </c>
      <c r="G65" s="142">
        <v>158.04746589055316</v>
      </c>
      <c r="H65" s="141">
        <v>6479541.5</v>
      </c>
    </row>
    <row r="66" spans="3:8" x14ac:dyDescent="0.2">
      <c r="C66" s="143" t="s">
        <v>125</v>
      </c>
      <c r="D66" s="141">
        <v>82952.679999999993</v>
      </c>
      <c r="E66" s="142">
        <v>22.879927568343785</v>
      </c>
      <c r="F66" s="142">
        <v>35.178814518692796</v>
      </c>
      <c r="G66" s="142">
        <v>804.88872812789191</v>
      </c>
      <c r="H66" s="141">
        <v>66767677.100000001</v>
      </c>
    </row>
    <row r="67" spans="3:8" x14ac:dyDescent="0.2">
      <c r="C67" s="144" t="s">
        <v>116</v>
      </c>
      <c r="D67" s="141">
        <v>19391.8</v>
      </c>
      <c r="E67" s="142">
        <v>12.607038542064172</v>
      </c>
      <c r="F67" s="142">
        <v>94.648764688575014</v>
      </c>
      <c r="G67" s="142">
        <v>1193.2406243876276</v>
      </c>
      <c r="H67" s="141">
        <v>23139083.539999999</v>
      </c>
    </row>
    <row r="68" spans="3:8" x14ac:dyDescent="0.2">
      <c r="C68" s="145" t="s">
        <v>116</v>
      </c>
      <c r="D68" s="141">
        <v>19391.8</v>
      </c>
      <c r="E68" s="142">
        <v>12.607038542064172</v>
      </c>
      <c r="F68" s="142">
        <v>94.648764688575014</v>
      </c>
      <c r="G68" s="142">
        <v>1193.2406243876276</v>
      </c>
      <c r="H68" s="141">
        <v>23139083.539999999</v>
      </c>
    </row>
    <row r="69" spans="3:8" x14ac:dyDescent="0.2">
      <c r="C69" s="144" t="s">
        <v>112</v>
      </c>
      <c r="D69" s="141">
        <v>63560.880000000005</v>
      </c>
      <c r="E69" s="142">
        <v>26.014085078746547</v>
      </c>
      <c r="F69" s="142">
        <v>26.385951228844188</v>
      </c>
      <c r="G69" s="142">
        <v>686.4063801508097</v>
      </c>
      <c r="H69" s="141">
        <v>43628593.560000002</v>
      </c>
    </row>
    <row r="70" spans="3:8" x14ac:dyDescent="0.2">
      <c r="C70" s="145" t="s">
        <v>115</v>
      </c>
      <c r="D70" s="141">
        <v>6485.33</v>
      </c>
      <c r="E70" s="142">
        <v>41.589299233809228</v>
      </c>
      <c r="F70" s="142">
        <v>19.810434904925408</v>
      </c>
      <c r="G70" s="142">
        <v>823.90210521284189</v>
      </c>
      <c r="H70" s="141">
        <v>5343277.04</v>
      </c>
    </row>
    <row r="71" spans="3:8" x14ac:dyDescent="0.2">
      <c r="C71" s="145" t="s">
        <v>113</v>
      </c>
      <c r="D71" s="141">
        <v>33868.35</v>
      </c>
      <c r="E71" s="142">
        <v>18.449411028290424</v>
      </c>
      <c r="F71" s="142">
        <v>38.496006016537287</v>
      </c>
      <c r="G71" s="142">
        <v>710.22863794663749</v>
      </c>
      <c r="H71" s="141">
        <v>24054272.09</v>
      </c>
    </row>
    <row r="72" spans="3:8" x14ac:dyDescent="0.2">
      <c r="C72" s="145" t="s">
        <v>114</v>
      </c>
      <c r="D72" s="141">
        <v>23207.200000000001</v>
      </c>
      <c r="E72" s="142">
        <v>32.701346995759934</v>
      </c>
      <c r="F72" s="142">
        <v>18.752034248742305</v>
      </c>
      <c r="G72" s="142">
        <v>613.21677884449662</v>
      </c>
      <c r="H72" s="141">
        <v>14231044.43</v>
      </c>
    </row>
    <row r="73" spans="3:8" x14ac:dyDescent="0.2">
      <c r="C73" s="158" t="s">
        <v>127</v>
      </c>
      <c r="D73" s="159">
        <v>83613.240000000005</v>
      </c>
      <c r="E73" s="160">
        <v>28.505878016448115</v>
      </c>
      <c r="F73" s="160">
        <v>39.896249802839876</v>
      </c>
      <c r="G73" s="160">
        <v>1137.2776301934957</v>
      </c>
      <c r="H73" s="159">
        <v>95091467.439999998</v>
      </c>
    </row>
    <row r="74" spans="3:8" x14ac:dyDescent="0.2">
      <c r="C74" s="143" t="s">
        <v>126</v>
      </c>
      <c r="D74" s="141">
        <v>12419.42</v>
      </c>
      <c r="E74" s="142">
        <v>31.381174000074076</v>
      </c>
      <c r="F74" s="142">
        <v>34.222150441434735</v>
      </c>
      <c r="G74" s="142">
        <v>1073.9312576593752</v>
      </c>
      <c r="H74" s="141">
        <v>13337603.339999998</v>
      </c>
    </row>
    <row r="75" spans="3:8" x14ac:dyDescent="0.2">
      <c r="C75" s="144" t="s">
        <v>116</v>
      </c>
      <c r="D75" s="141">
        <v>1932.56</v>
      </c>
      <c r="E75" s="142">
        <v>22.564261911661216</v>
      </c>
      <c r="F75" s="142">
        <v>63.796989872448762</v>
      </c>
      <c r="G75" s="142">
        <v>1439.5319886575319</v>
      </c>
      <c r="H75" s="141">
        <v>2781981.94</v>
      </c>
    </row>
    <row r="76" spans="3:8" x14ac:dyDescent="0.2">
      <c r="C76" s="145" t="s">
        <v>116</v>
      </c>
      <c r="D76" s="141">
        <v>1932.56</v>
      </c>
      <c r="E76" s="142">
        <v>22.564261911661216</v>
      </c>
      <c r="F76" s="142">
        <v>63.796989872448762</v>
      </c>
      <c r="G76" s="142">
        <v>1439.5319886575319</v>
      </c>
      <c r="H76" s="141">
        <v>2781981.94</v>
      </c>
    </row>
    <row r="77" spans="3:8" x14ac:dyDescent="0.2">
      <c r="C77" s="144" t="s">
        <v>112</v>
      </c>
      <c r="D77" s="141">
        <v>10486.86</v>
      </c>
      <c r="E77" s="142">
        <v>33.005989400068273</v>
      </c>
      <c r="F77" s="142">
        <v>30.496189587477435</v>
      </c>
      <c r="G77" s="142">
        <v>1006.5569102667527</v>
      </c>
      <c r="H77" s="141">
        <v>10555621.399999999</v>
      </c>
    </row>
    <row r="78" spans="3:8" x14ac:dyDescent="0.2">
      <c r="C78" s="145" t="s">
        <v>115</v>
      </c>
      <c r="D78" s="141">
        <v>743.54</v>
      </c>
      <c r="E78" s="142">
        <v>125.22243591467844</v>
      </c>
      <c r="F78" s="142">
        <v>15.917837145702689</v>
      </c>
      <c r="G78" s="142">
        <v>1993.2703418780432</v>
      </c>
      <c r="H78" s="141">
        <v>1482076.23</v>
      </c>
    </row>
    <row r="79" spans="3:8" x14ac:dyDescent="0.2">
      <c r="C79" s="145" t="s">
        <v>113</v>
      </c>
      <c r="D79" s="141">
        <v>6815.6</v>
      </c>
      <c r="E79" s="142">
        <v>27.693398967075531</v>
      </c>
      <c r="F79" s="142">
        <v>36.42061280613909</v>
      </c>
      <c r="G79" s="142">
        <v>1008.6105610657901</v>
      </c>
      <c r="H79" s="141">
        <v>6874286.1399999997</v>
      </c>
    </row>
    <row r="80" spans="3:8" x14ac:dyDescent="0.2">
      <c r="C80" s="145" t="s">
        <v>114</v>
      </c>
      <c r="D80" s="141">
        <v>2927.72</v>
      </c>
      <c r="E80" s="142">
        <v>21.953660186083368</v>
      </c>
      <c r="F80" s="142">
        <v>34.216840606420895</v>
      </c>
      <c r="G80" s="142">
        <v>751.18489131474314</v>
      </c>
      <c r="H80" s="141">
        <v>2199259.0299999998</v>
      </c>
    </row>
    <row r="81" spans="3:8" x14ac:dyDescent="0.2">
      <c r="C81" s="143" t="s">
        <v>128</v>
      </c>
      <c r="D81" s="141">
        <v>18541.02</v>
      </c>
      <c r="E81" s="142">
        <v>25.377829806558648</v>
      </c>
      <c r="F81" s="142">
        <v>48.997484543255773</v>
      </c>
      <c r="G81" s="142">
        <v>1243.449823688233</v>
      </c>
      <c r="H81" s="141">
        <v>23054828.050000001</v>
      </c>
    </row>
    <row r="82" spans="3:8" x14ac:dyDescent="0.2">
      <c r="C82" s="144" t="s">
        <v>116</v>
      </c>
      <c r="D82" s="141">
        <v>6858.23</v>
      </c>
      <c r="E82" s="142">
        <v>25.392458403990538</v>
      </c>
      <c r="F82" s="142">
        <v>64.791459610173732</v>
      </c>
      <c r="G82" s="142">
        <v>1645.2144430851695</v>
      </c>
      <c r="H82" s="141">
        <v>11283259.050000001</v>
      </c>
    </row>
    <row r="83" spans="3:8" x14ac:dyDescent="0.2">
      <c r="C83" s="145" t="s">
        <v>116</v>
      </c>
      <c r="D83" s="141">
        <v>6858.23</v>
      </c>
      <c r="E83" s="142">
        <v>25.392458403990538</v>
      </c>
      <c r="F83" s="142">
        <v>64.791459610173732</v>
      </c>
      <c r="G83" s="142">
        <v>1645.2144430851695</v>
      </c>
      <c r="H83" s="141">
        <v>11283259.050000001</v>
      </c>
    </row>
    <row r="84" spans="3:8" x14ac:dyDescent="0.2">
      <c r="C84" s="144" t="s">
        <v>112</v>
      </c>
      <c r="D84" s="141">
        <v>11682.79</v>
      </c>
      <c r="E84" s="142">
        <v>25.369242278599547</v>
      </c>
      <c r="F84" s="142">
        <v>39.717352040445697</v>
      </c>
      <c r="G84" s="142">
        <v>1007.5991265784969</v>
      </c>
      <c r="H84" s="141">
        <v>11771569</v>
      </c>
    </row>
    <row r="85" spans="3:8" x14ac:dyDescent="0.2">
      <c r="C85" s="145" t="s">
        <v>115</v>
      </c>
      <c r="D85" s="141">
        <v>569.88</v>
      </c>
      <c r="E85" s="142">
        <v>74.268547764441649</v>
      </c>
      <c r="F85" s="142">
        <v>24.883119948511673</v>
      </c>
      <c r="G85" s="142">
        <v>1848.0331824243701</v>
      </c>
      <c r="H85" s="141">
        <v>1053157.1499999999</v>
      </c>
    </row>
    <row r="86" spans="3:8" x14ac:dyDescent="0.2">
      <c r="C86" s="145" t="s">
        <v>113</v>
      </c>
      <c r="D86" s="141">
        <v>5715.13</v>
      </c>
      <c r="E86" s="142">
        <v>16.807313219471823</v>
      </c>
      <c r="F86" s="142">
        <v>52.349854220424383</v>
      </c>
      <c r="G86" s="142">
        <v>879.86039687636151</v>
      </c>
      <c r="H86" s="141">
        <v>5028516.55</v>
      </c>
    </row>
    <row r="87" spans="3:8" x14ac:dyDescent="0.2">
      <c r="C87" s="145" t="s">
        <v>114</v>
      </c>
      <c r="D87" s="141">
        <v>5397.78</v>
      </c>
      <c r="E87" s="142">
        <v>29.271921049023863</v>
      </c>
      <c r="F87" s="142">
        <v>36.011222923761316</v>
      </c>
      <c r="G87" s="142">
        <v>1054.1176743031394</v>
      </c>
      <c r="H87" s="141">
        <v>5689895.2999999998</v>
      </c>
    </row>
    <row r="88" spans="3:8" x14ac:dyDescent="0.2">
      <c r="C88" s="143" t="s">
        <v>129</v>
      </c>
      <c r="D88" s="141">
        <v>13406.22</v>
      </c>
      <c r="E88" s="142">
        <v>31.219466784820778</v>
      </c>
      <c r="F88" s="142">
        <v>36.556551035726905</v>
      </c>
      <c r="G88" s="142">
        <v>1141.2760308274817</v>
      </c>
      <c r="H88" s="141">
        <v>15300197.550000001</v>
      </c>
    </row>
    <row r="89" spans="3:8" x14ac:dyDescent="0.2">
      <c r="C89" s="144" t="s">
        <v>116</v>
      </c>
      <c r="D89" s="141">
        <v>2105.1</v>
      </c>
      <c r="E89" s="142">
        <v>37.225575982138615</v>
      </c>
      <c r="F89" s="142">
        <v>48.290772649940862</v>
      </c>
      <c r="G89" s="142">
        <v>1797.6518265165548</v>
      </c>
      <c r="H89" s="141">
        <v>3784236.86</v>
      </c>
    </row>
    <row r="90" spans="3:8" x14ac:dyDescent="0.2">
      <c r="C90" s="145" t="s">
        <v>116</v>
      </c>
      <c r="D90" s="141">
        <v>2105.1</v>
      </c>
      <c r="E90" s="142">
        <v>37.225575982138615</v>
      </c>
      <c r="F90" s="142">
        <v>48.290772649940862</v>
      </c>
      <c r="G90" s="142">
        <v>1797.6518265165548</v>
      </c>
      <c r="H90" s="141">
        <v>3784236.86</v>
      </c>
    </row>
    <row r="91" spans="3:8" x14ac:dyDescent="0.2">
      <c r="C91" s="144" t="s">
        <v>112</v>
      </c>
      <c r="D91" s="141">
        <v>11301.119999999999</v>
      </c>
      <c r="E91" s="142">
        <v>30.100687365500058</v>
      </c>
      <c r="F91" s="142">
        <v>33.853398556516261</v>
      </c>
      <c r="G91" s="142">
        <v>1019.0105662093669</v>
      </c>
      <c r="H91" s="141">
        <v>11515960.689999999</v>
      </c>
    </row>
    <row r="92" spans="3:8" x14ac:dyDescent="0.2">
      <c r="C92" s="145" t="s">
        <v>115</v>
      </c>
      <c r="D92" s="141">
        <v>980.55</v>
      </c>
      <c r="E92" s="142">
        <v>92.665208301463466</v>
      </c>
      <c r="F92" s="142">
        <v>22.670681214449864</v>
      </c>
      <c r="G92" s="142">
        <v>2100.7833970730712</v>
      </c>
      <c r="H92" s="141">
        <v>2059923.16</v>
      </c>
    </row>
    <row r="93" spans="3:8" x14ac:dyDescent="0.2">
      <c r="C93" s="145" t="s">
        <v>113</v>
      </c>
      <c r="D93" s="141">
        <v>8166.73</v>
      </c>
      <c r="E93" s="142">
        <v>22.645928051986537</v>
      </c>
      <c r="F93" s="142">
        <v>39.920432859432829</v>
      </c>
      <c r="G93" s="142">
        <v>904.03525033887502</v>
      </c>
      <c r="H93" s="141">
        <v>7383011.7999999998</v>
      </c>
    </row>
    <row r="94" spans="3:8" x14ac:dyDescent="0.2">
      <c r="C94" s="145" t="s">
        <v>114</v>
      </c>
      <c r="D94" s="141">
        <v>2153.84</v>
      </c>
      <c r="E94" s="142">
        <v>29.884035025814356</v>
      </c>
      <c r="F94" s="142">
        <v>32.20712935499693</v>
      </c>
      <c r="G94" s="142">
        <v>962.47898172566192</v>
      </c>
      <c r="H94" s="141">
        <v>2073025.73</v>
      </c>
    </row>
    <row r="95" spans="3:8" x14ac:dyDescent="0.2">
      <c r="C95" s="143" t="s">
        <v>130</v>
      </c>
      <c r="D95" s="141">
        <v>11051.44</v>
      </c>
      <c r="E95" s="142">
        <v>20.416680541178341</v>
      </c>
      <c r="F95" s="142">
        <v>44.153635724305751</v>
      </c>
      <c r="G95" s="142">
        <v>901.47067531471009</v>
      </c>
      <c r="H95" s="141">
        <v>9962549.0800000001</v>
      </c>
    </row>
    <row r="96" spans="3:8" x14ac:dyDescent="0.2">
      <c r="C96" s="144" t="s">
        <v>116</v>
      </c>
      <c r="D96" s="141">
        <v>1478.5</v>
      </c>
      <c r="E96" s="142">
        <v>14.087365573216097</v>
      </c>
      <c r="F96" s="142">
        <v>86.688996680937407</v>
      </c>
      <c r="G96" s="142">
        <v>1221.2195874196821</v>
      </c>
      <c r="H96" s="141">
        <v>1805573.16</v>
      </c>
    </row>
    <row r="97" spans="3:8" x14ac:dyDescent="0.2">
      <c r="C97" s="145" t="s">
        <v>116</v>
      </c>
      <c r="D97" s="141">
        <v>1478.5</v>
      </c>
      <c r="E97" s="142">
        <v>14.087365573216097</v>
      </c>
      <c r="F97" s="142">
        <v>86.688996680937407</v>
      </c>
      <c r="G97" s="142">
        <v>1221.2195874196821</v>
      </c>
      <c r="H97" s="141">
        <v>1805573.16</v>
      </c>
    </row>
    <row r="98" spans="3:8" x14ac:dyDescent="0.2">
      <c r="C98" s="144" t="s">
        <v>112</v>
      </c>
      <c r="D98" s="141">
        <v>9572.94</v>
      </c>
      <c r="E98" s="142">
        <v>21.394216405827258</v>
      </c>
      <c r="F98" s="142">
        <v>39.827904663716389</v>
      </c>
      <c r="G98" s="142">
        <v>852.0868113662051</v>
      </c>
      <c r="H98" s="141">
        <v>8156975.9199999999</v>
      </c>
    </row>
    <row r="99" spans="3:8" x14ac:dyDescent="0.2">
      <c r="C99" s="145" t="s">
        <v>115</v>
      </c>
      <c r="D99" s="141">
        <v>490.62</v>
      </c>
      <c r="E99" s="142">
        <v>55.584647996412698</v>
      </c>
      <c r="F99" s="142">
        <v>21.790092677406797</v>
      </c>
      <c r="G99" s="142">
        <v>1211.1946312828668</v>
      </c>
      <c r="H99" s="141">
        <v>594236.31000000006</v>
      </c>
    </row>
    <row r="100" spans="3:8" x14ac:dyDescent="0.2">
      <c r="C100" s="145" t="s">
        <v>113</v>
      </c>
      <c r="D100" s="141">
        <v>7200.3</v>
      </c>
      <c r="E100" s="142">
        <v>20.803306806660832</v>
      </c>
      <c r="F100" s="142">
        <v>41.86418330189489</v>
      </c>
      <c r="G100" s="142">
        <v>870.91344943960667</v>
      </c>
      <c r="H100" s="141">
        <v>6270838.1100000003</v>
      </c>
    </row>
    <row r="101" spans="3:8" x14ac:dyDescent="0.2">
      <c r="C101" s="145" t="s">
        <v>114</v>
      </c>
      <c r="D101" s="141">
        <v>1882.02</v>
      </c>
      <c r="E101" s="142">
        <v>14.741904974442356</v>
      </c>
      <c r="F101" s="142">
        <v>46.56413725789848</v>
      </c>
      <c r="G101" s="142">
        <v>686.44408667283028</v>
      </c>
      <c r="H101" s="141">
        <v>1291901.5</v>
      </c>
    </row>
    <row r="102" spans="3:8" x14ac:dyDescent="0.2">
      <c r="C102" s="143" t="s">
        <v>131</v>
      </c>
      <c r="D102" s="141">
        <v>28195.14</v>
      </c>
      <c r="E102" s="142">
        <v>31.176764151552359</v>
      </c>
      <c r="F102" s="142">
        <v>38.037571594420839</v>
      </c>
      <c r="G102" s="142">
        <v>1185.888398497046</v>
      </c>
      <c r="H102" s="141">
        <v>33436289.419999998</v>
      </c>
    </row>
    <row r="103" spans="3:8" x14ac:dyDescent="0.2">
      <c r="C103" s="144" t="s">
        <v>116</v>
      </c>
      <c r="D103" s="141">
        <v>6372.05</v>
      </c>
      <c r="E103" s="142">
        <v>17.784796101725505</v>
      </c>
      <c r="F103" s="142">
        <v>78.211687896495775</v>
      </c>
      <c r="G103" s="142">
        <v>1390.9789220109699</v>
      </c>
      <c r="H103" s="141">
        <v>8863387.2400000002</v>
      </c>
    </row>
    <row r="104" spans="3:8" x14ac:dyDescent="0.2">
      <c r="C104" s="145" t="s">
        <v>116</v>
      </c>
      <c r="D104" s="141">
        <v>6372.05</v>
      </c>
      <c r="E104" s="142">
        <v>17.784796101725505</v>
      </c>
      <c r="F104" s="142">
        <v>78.211687896495775</v>
      </c>
      <c r="G104" s="142">
        <v>1390.9789220109699</v>
      </c>
      <c r="H104" s="141">
        <v>8863387.2400000002</v>
      </c>
    </row>
    <row r="105" spans="3:8" x14ac:dyDescent="0.2">
      <c r="C105" s="144" t="s">
        <v>112</v>
      </c>
      <c r="D105" s="141">
        <v>21823.09</v>
      </c>
      <c r="E105" s="142">
        <v>35.087039461414498</v>
      </c>
      <c r="F105" s="142">
        <v>32.091756093533448</v>
      </c>
      <c r="G105" s="142">
        <v>1126.0047124398973</v>
      </c>
      <c r="H105" s="141">
        <v>24572902.18</v>
      </c>
    </row>
    <row r="106" spans="3:8" x14ac:dyDescent="0.2">
      <c r="C106" s="145" t="s">
        <v>115</v>
      </c>
      <c r="D106" s="141">
        <v>1296.24</v>
      </c>
      <c r="E106" s="142">
        <v>92.916643522804421</v>
      </c>
      <c r="F106" s="142">
        <v>18.665772822116352</v>
      </c>
      <c r="G106" s="142">
        <v>1734.3609593902361</v>
      </c>
      <c r="H106" s="141">
        <v>2248148.0499999998</v>
      </c>
    </row>
    <row r="107" spans="3:8" x14ac:dyDescent="0.2">
      <c r="C107" s="145" t="s">
        <v>113</v>
      </c>
      <c r="D107" s="141">
        <v>14361.47</v>
      </c>
      <c r="E107" s="142">
        <v>26.629904877425503</v>
      </c>
      <c r="F107" s="142">
        <v>39.460671530499916</v>
      </c>
      <c r="G107" s="142">
        <v>1050.8339292565454</v>
      </c>
      <c r="H107" s="141">
        <v>15091519.949999999</v>
      </c>
    </row>
    <row r="108" spans="3:8" x14ac:dyDescent="0.2">
      <c r="C108" s="145" t="s">
        <v>114</v>
      </c>
      <c r="D108" s="141">
        <v>6165.38</v>
      </c>
      <c r="E108" s="142">
        <v>42.62847869879878</v>
      </c>
      <c r="F108" s="142">
        <v>27.521547022330083</v>
      </c>
      <c r="G108" s="142">
        <v>1173.201680999387</v>
      </c>
      <c r="H108" s="141">
        <v>7233234.1799999997</v>
      </c>
    </row>
    <row r="109" spans="3:8" x14ac:dyDescent="0.2">
      <c r="C109" s="158" t="s">
        <v>134</v>
      </c>
      <c r="D109" s="159">
        <v>32447.96</v>
      </c>
      <c r="E109" s="160">
        <v>16.940583629910787</v>
      </c>
      <c r="F109" s="160">
        <v>69.774245790398183</v>
      </c>
      <c r="G109" s="160">
        <v>1182.016446026191</v>
      </c>
      <c r="H109" s="159">
        <v>38354022.360000007</v>
      </c>
    </row>
    <row r="110" spans="3:8" x14ac:dyDescent="0.2">
      <c r="C110" s="143" t="s">
        <v>132</v>
      </c>
      <c r="D110" s="141">
        <v>12366.14</v>
      </c>
      <c r="E110" s="142">
        <v>16.4716718393937</v>
      </c>
      <c r="F110" s="142">
        <v>70.278322655394689</v>
      </c>
      <c r="G110" s="142">
        <v>1157.6014682026889</v>
      </c>
      <c r="H110" s="141">
        <v>14315061.82</v>
      </c>
    </row>
    <row r="111" spans="3:8" x14ac:dyDescent="0.2">
      <c r="C111" s="144" t="s">
        <v>116</v>
      </c>
      <c r="D111" s="141">
        <v>710.86</v>
      </c>
      <c r="E111" s="142">
        <v>18.734828236220917</v>
      </c>
      <c r="F111" s="142">
        <v>78.108751118800043</v>
      </c>
      <c r="G111" s="142">
        <v>1463.3540359564472</v>
      </c>
      <c r="H111" s="141">
        <v>1040239.85</v>
      </c>
    </row>
    <row r="112" spans="3:8" x14ac:dyDescent="0.2">
      <c r="C112" s="145" t="s">
        <v>116</v>
      </c>
      <c r="D112" s="141">
        <v>710.86</v>
      </c>
      <c r="E112" s="142">
        <v>18.734828236220917</v>
      </c>
      <c r="F112" s="142">
        <v>78.108751118800043</v>
      </c>
      <c r="G112" s="142">
        <v>1463.3540359564472</v>
      </c>
      <c r="H112" s="141">
        <v>1040239.85</v>
      </c>
    </row>
    <row r="113" spans="3:8" x14ac:dyDescent="0.2">
      <c r="C113" s="144" t="s">
        <v>112</v>
      </c>
      <c r="D113" s="141">
        <v>11655.28</v>
      </c>
      <c r="E113" s="142">
        <v>16.333641062248184</v>
      </c>
      <c r="F113" s="142">
        <v>69.730533285259327</v>
      </c>
      <c r="G113" s="142">
        <v>1138.9535017605754</v>
      </c>
      <c r="H113" s="141">
        <v>13274821.970000001</v>
      </c>
    </row>
    <row r="114" spans="3:8" x14ac:dyDescent="0.2">
      <c r="C114" s="145" t="s">
        <v>115</v>
      </c>
      <c r="D114" s="141">
        <v>1351.2</v>
      </c>
      <c r="E114" s="142">
        <v>2.5291000592066313</v>
      </c>
      <c r="F114" s="142">
        <v>112.15059754427445</v>
      </c>
      <c r="G114" s="142">
        <v>283.64008288928358</v>
      </c>
      <c r="H114" s="141">
        <v>383254.48</v>
      </c>
    </row>
    <row r="115" spans="3:8" x14ac:dyDescent="0.2">
      <c r="C115" s="145" t="s">
        <v>113</v>
      </c>
      <c r="D115" s="141">
        <v>7650.4</v>
      </c>
      <c r="E115" s="142">
        <v>15.207216616124647</v>
      </c>
      <c r="F115" s="142">
        <v>73.56703926868957</v>
      </c>
      <c r="G115" s="142">
        <v>1118.7499019659103</v>
      </c>
      <c r="H115" s="141">
        <v>8558884.25</v>
      </c>
    </row>
    <row r="116" spans="3:8" x14ac:dyDescent="0.2">
      <c r="C116" s="145" t="s">
        <v>114</v>
      </c>
      <c r="D116" s="141">
        <v>2653.68</v>
      </c>
      <c r="E116" s="142">
        <v>26.610047179765459</v>
      </c>
      <c r="F116" s="142">
        <v>61.356805927390319</v>
      </c>
      <c r="G116" s="142">
        <v>1632.7075005275694</v>
      </c>
      <c r="H116" s="141">
        <v>4332683.24</v>
      </c>
    </row>
    <row r="117" spans="3:8" x14ac:dyDescent="0.2">
      <c r="C117" s="143" t="s">
        <v>135</v>
      </c>
      <c r="D117" s="141">
        <v>5505.45</v>
      </c>
      <c r="E117" s="142">
        <v>27.82162221071847</v>
      </c>
      <c r="F117" s="142">
        <v>55.834310838473861</v>
      </c>
      <c r="G117" s="142">
        <v>1553.4011025438433</v>
      </c>
      <c r="H117" s="141">
        <v>8552172.1000000015</v>
      </c>
    </row>
    <row r="118" spans="3:8" x14ac:dyDescent="0.2">
      <c r="C118" s="144" t="s">
        <v>116</v>
      </c>
      <c r="D118" s="141">
        <v>3367.99</v>
      </c>
      <c r="E118" s="142">
        <v>29.064845798235744</v>
      </c>
      <c r="F118" s="142">
        <v>57.842240038345039</v>
      </c>
      <c r="G118" s="142">
        <v>1681.1757873390361</v>
      </c>
      <c r="H118" s="141">
        <v>5662183.2400000002</v>
      </c>
    </row>
    <row r="119" spans="3:8" x14ac:dyDescent="0.2">
      <c r="C119" s="145" t="s">
        <v>116</v>
      </c>
      <c r="D119" s="141">
        <v>3367.99</v>
      </c>
      <c r="E119" s="142">
        <v>29.064845798235744</v>
      </c>
      <c r="F119" s="142">
        <v>57.842240038345039</v>
      </c>
      <c r="G119" s="142">
        <v>1681.1757873390361</v>
      </c>
      <c r="H119" s="141">
        <v>5662183.2400000002</v>
      </c>
    </row>
    <row r="120" spans="3:8" x14ac:dyDescent="0.2">
      <c r="C120" s="144" t="s">
        <v>112</v>
      </c>
      <c r="D120" s="141">
        <v>2137.46</v>
      </c>
      <c r="E120" s="142">
        <v>25.862678131988435</v>
      </c>
      <c r="F120" s="142">
        <v>52.278687723903793</v>
      </c>
      <c r="G120" s="142">
        <v>1352.066873766059</v>
      </c>
      <c r="H120" s="141">
        <v>2889988.8600000003</v>
      </c>
    </row>
    <row r="121" spans="3:8" x14ac:dyDescent="0.2">
      <c r="C121" s="145" t="s">
        <v>115</v>
      </c>
      <c r="D121" s="141">
        <v>91.2</v>
      </c>
      <c r="E121" s="142">
        <v>194.15997807017541</v>
      </c>
      <c r="F121" s="142">
        <v>22.825919008956149</v>
      </c>
      <c r="G121" s="142">
        <v>4431.8799342105258</v>
      </c>
      <c r="H121" s="141">
        <v>404187.45</v>
      </c>
    </row>
    <row r="122" spans="3:8" x14ac:dyDescent="0.2">
      <c r="C122" s="145" t="s">
        <v>113</v>
      </c>
      <c r="D122" s="141">
        <v>1833.47</v>
      </c>
      <c r="E122" s="142">
        <v>12.667101179730238</v>
      </c>
      <c r="F122" s="142">
        <v>96.193813496377786</v>
      </c>
      <c r="G122" s="142">
        <v>1218.4967684227177</v>
      </c>
      <c r="H122" s="141">
        <v>2234077.27</v>
      </c>
    </row>
    <row r="123" spans="3:8" x14ac:dyDescent="0.2">
      <c r="C123" s="145" t="s">
        <v>114</v>
      </c>
      <c r="D123" s="141">
        <v>212.79</v>
      </c>
      <c r="E123" s="142">
        <v>67.429390478875888</v>
      </c>
      <c r="F123" s="142">
        <v>17.543830279545315</v>
      </c>
      <c r="G123" s="142">
        <v>1182.9697824145874</v>
      </c>
      <c r="H123" s="141">
        <v>251724.14</v>
      </c>
    </row>
    <row r="124" spans="3:8" x14ac:dyDescent="0.2">
      <c r="C124" s="143" t="s">
        <v>136</v>
      </c>
      <c r="D124" s="141">
        <v>8441.9699999999993</v>
      </c>
      <c r="E124" s="142">
        <v>15.15204507952528</v>
      </c>
      <c r="F124" s="142">
        <v>82.184730165656987</v>
      </c>
      <c r="G124" s="142">
        <v>1245.2667363186558</v>
      </c>
      <c r="H124" s="141">
        <v>10512504.430000002</v>
      </c>
    </row>
    <row r="125" spans="3:8" x14ac:dyDescent="0.2">
      <c r="C125" s="144" t="s">
        <v>116</v>
      </c>
      <c r="D125" s="141">
        <v>3647.64</v>
      </c>
      <c r="E125" s="142">
        <v>12.660840982114465</v>
      </c>
      <c r="F125" s="142">
        <v>95.737784197761087</v>
      </c>
      <c r="G125" s="142">
        <v>1212.1208617078441</v>
      </c>
      <c r="H125" s="141">
        <v>4421380.54</v>
      </c>
    </row>
    <row r="126" spans="3:8" x14ac:dyDescent="0.2">
      <c r="C126" s="145" t="s">
        <v>116</v>
      </c>
      <c r="D126" s="141">
        <v>3647.64</v>
      </c>
      <c r="E126" s="142">
        <v>12.660840982114465</v>
      </c>
      <c r="F126" s="142">
        <v>95.737784197761087</v>
      </c>
      <c r="G126" s="142">
        <v>1212.1208617078441</v>
      </c>
      <c r="H126" s="141">
        <v>4421380.54</v>
      </c>
    </row>
    <row r="127" spans="3:8" x14ac:dyDescent="0.2">
      <c r="C127" s="144" t="s">
        <v>112</v>
      </c>
      <c r="D127" s="141">
        <v>4794.33</v>
      </c>
      <c r="E127" s="142">
        <v>17.047412255727078</v>
      </c>
      <c r="F127" s="142">
        <v>74.526554821602403</v>
      </c>
      <c r="G127" s="142">
        <v>1270.4849040429008</v>
      </c>
      <c r="H127" s="141">
        <v>6091123.8900000006</v>
      </c>
    </row>
    <row r="128" spans="3:8" x14ac:dyDescent="0.2">
      <c r="C128" s="145" t="s">
        <v>115</v>
      </c>
      <c r="D128" s="141">
        <v>271.69</v>
      </c>
      <c r="E128" s="142">
        <v>13.083440686076042</v>
      </c>
      <c r="F128" s="142">
        <v>39.415110953570547</v>
      </c>
      <c r="G128" s="142">
        <v>515.68526629614632</v>
      </c>
      <c r="H128" s="141">
        <v>140106.53</v>
      </c>
    </row>
    <row r="129" spans="3:8" x14ac:dyDescent="0.2">
      <c r="C129" s="145" t="s">
        <v>113</v>
      </c>
      <c r="D129" s="141">
        <v>4054.58</v>
      </c>
      <c r="E129" s="142">
        <v>12.098214858259055</v>
      </c>
      <c r="F129" s="142">
        <v>113.88824292329265</v>
      </c>
      <c r="G129" s="142">
        <v>1377.844432715596</v>
      </c>
      <c r="H129" s="141">
        <v>5586580.4800000004</v>
      </c>
    </row>
    <row r="130" spans="3:8" x14ac:dyDescent="0.2">
      <c r="C130" s="145" t="s">
        <v>114</v>
      </c>
      <c r="D130" s="141">
        <v>468.06</v>
      </c>
      <c r="E130" s="142">
        <v>62.220869119343668</v>
      </c>
      <c r="F130" s="142">
        <v>12.513670591386219</v>
      </c>
      <c r="G130" s="142">
        <v>778.61146006922183</v>
      </c>
      <c r="H130" s="141">
        <v>364436.88</v>
      </c>
    </row>
    <row r="131" spans="3:8" x14ac:dyDescent="0.2">
      <c r="C131" s="143" t="s">
        <v>137</v>
      </c>
      <c r="D131" s="141">
        <v>6134.4000000000005</v>
      </c>
      <c r="E131" s="142">
        <v>10.581755346896191</v>
      </c>
      <c r="F131" s="142">
        <v>76.630343174650505</v>
      </c>
      <c r="G131" s="142">
        <v>810.88354362284804</v>
      </c>
      <c r="H131" s="141">
        <v>4974284.01</v>
      </c>
    </row>
    <row r="132" spans="3:8" x14ac:dyDescent="0.2">
      <c r="C132" s="144" t="s">
        <v>116</v>
      </c>
      <c r="D132" s="141">
        <v>760.37</v>
      </c>
      <c r="E132" s="142">
        <v>7.9147388771256102</v>
      </c>
      <c r="F132" s="142">
        <v>155.95171589846015</v>
      </c>
      <c r="G132" s="142">
        <v>1234.3171087759906</v>
      </c>
      <c r="H132" s="141">
        <v>938537.7</v>
      </c>
    </row>
    <row r="133" spans="3:8" x14ac:dyDescent="0.2">
      <c r="C133" s="145" t="s">
        <v>116</v>
      </c>
      <c r="D133" s="141">
        <v>760.37</v>
      </c>
      <c r="E133" s="142">
        <v>7.9147388771256102</v>
      </c>
      <c r="F133" s="142">
        <v>155.95171589846015</v>
      </c>
      <c r="G133" s="142">
        <v>1234.3171087759906</v>
      </c>
      <c r="H133" s="141">
        <v>938537.7</v>
      </c>
    </row>
    <row r="134" spans="3:8" x14ac:dyDescent="0.2">
      <c r="C134" s="144" t="s">
        <v>112</v>
      </c>
      <c r="D134" s="141">
        <v>5374.03</v>
      </c>
      <c r="E134" s="142">
        <v>10.959110760453514</v>
      </c>
      <c r="F134" s="142">
        <v>68.524907126444035</v>
      </c>
      <c r="G134" s="142">
        <v>750.97204704849048</v>
      </c>
      <c r="H134" s="141">
        <v>4035746.3099999996</v>
      </c>
    </row>
    <row r="135" spans="3:8" x14ac:dyDescent="0.2">
      <c r="C135" s="145" t="s">
        <v>115</v>
      </c>
      <c r="D135" s="141">
        <v>528.46</v>
      </c>
      <c r="E135" s="142">
        <v>14.385327177080573</v>
      </c>
      <c r="F135" s="142">
        <v>14.530856727180886</v>
      </c>
      <c r="G135" s="142">
        <v>209.03112818377926</v>
      </c>
      <c r="H135" s="141">
        <v>110464.59</v>
      </c>
    </row>
    <row r="136" spans="3:8" x14ac:dyDescent="0.2">
      <c r="C136" s="145" t="s">
        <v>113</v>
      </c>
      <c r="D136" s="141">
        <v>3195.18</v>
      </c>
      <c r="E136" s="142">
        <v>7.7008994798415111</v>
      </c>
      <c r="F136" s="142">
        <v>118.41220307765337</v>
      </c>
      <c r="G136" s="142">
        <v>911.88047308758826</v>
      </c>
      <c r="H136" s="141">
        <v>2913622.25</v>
      </c>
    </row>
    <row r="137" spans="3:8" x14ac:dyDescent="0.2">
      <c r="C137" s="161" t="s">
        <v>114</v>
      </c>
      <c r="D137" s="159">
        <v>1650.39</v>
      </c>
      <c r="E137" s="160">
        <v>16.169971946024877</v>
      </c>
      <c r="F137" s="160">
        <v>37.908665945210288</v>
      </c>
      <c r="G137" s="160">
        <v>612.98206484527896</v>
      </c>
      <c r="H137" s="159">
        <v>1011659.47</v>
      </c>
    </row>
    <row r="138" spans="3:8" x14ac:dyDescent="0.2">
      <c r="C138" s="146" t="s">
        <v>155</v>
      </c>
      <c r="D138" s="147">
        <v>1150147.04</v>
      </c>
      <c r="E138" s="148">
        <v>10.384940798526076</v>
      </c>
      <c r="F138" s="148">
        <v>53.780033145970783</v>
      </c>
      <c r="G138" s="148">
        <v>558.50246036367662</v>
      </c>
      <c r="H138" s="147">
        <v>642359951.62</v>
      </c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9"/>
  <sheetViews>
    <sheetView workbookViewId="0"/>
  </sheetViews>
  <sheetFormatPr baseColWidth="10" defaultRowHeight="15" x14ac:dyDescent="0.25"/>
  <cols>
    <col min="1" max="2" width="11.42578125" style="24"/>
    <col min="3" max="3" width="24.7109375" style="24" customWidth="1"/>
    <col min="4" max="7" width="14" style="24" customWidth="1"/>
    <col min="8" max="16384" width="11.42578125" style="24"/>
  </cols>
  <sheetData>
    <row r="4" spans="3:7" x14ac:dyDescent="0.25">
      <c r="C4" s="29" t="s">
        <v>180</v>
      </c>
      <c r="D4" s="13"/>
      <c r="E4" s="13"/>
      <c r="F4" s="9"/>
      <c r="G4" s="9"/>
    </row>
    <row r="5" spans="3:7" x14ac:dyDescent="0.25">
      <c r="C5" s="29" t="s">
        <v>179</v>
      </c>
      <c r="D5" s="14"/>
      <c r="E5" s="14"/>
      <c r="F5" s="9"/>
      <c r="G5" s="9"/>
    </row>
    <row r="6" spans="3:7" x14ac:dyDescent="0.25">
      <c r="C6" s="10"/>
      <c r="D6" s="11"/>
      <c r="E6" s="12"/>
      <c r="F6" s="9"/>
      <c r="G6" s="9"/>
    </row>
    <row r="7" spans="3:7" x14ac:dyDescent="0.25">
      <c r="C7" s="175" t="s">
        <v>20</v>
      </c>
      <c r="D7" s="177" t="s">
        <v>178</v>
      </c>
      <c r="E7" s="177"/>
      <c r="F7" s="179" t="s">
        <v>179</v>
      </c>
      <c r="G7" s="180"/>
    </row>
    <row r="8" spans="3:7" x14ac:dyDescent="0.25">
      <c r="C8" s="175"/>
      <c r="D8" s="178"/>
      <c r="E8" s="178"/>
      <c r="F8" s="181"/>
      <c r="G8" s="182"/>
    </row>
    <row r="9" spans="3:7" ht="25.5" x14ac:dyDescent="0.25">
      <c r="C9" s="176"/>
      <c r="D9" s="168" t="s">
        <v>22</v>
      </c>
      <c r="E9" s="169" t="s">
        <v>23</v>
      </c>
      <c r="F9" s="168" t="s">
        <v>22</v>
      </c>
      <c r="G9" s="170" t="s">
        <v>23</v>
      </c>
    </row>
    <row r="10" spans="3:7" x14ac:dyDescent="0.25">
      <c r="C10" s="15"/>
      <c r="D10" s="27"/>
      <c r="E10" s="28"/>
      <c r="F10" s="27"/>
      <c r="G10" s="27"/>
    </row>
    <row r="11" spans="3:7" x14ac:dyDescent="0.25">
      <c r="C11" s="27" t="s">
        <v>24</v>
      </c>
      <c r="D11" s="30">
        <v>2837315.0000000037</v>
      </c>
      <c r="E11" s="30">
        <v>1279455193.0507805</v>
      </c>
      <c r="F11" s="30">
        <v>3344340.0000000028</v>
      </c>
      <c r="G11" s="30">
        <v>1757530678.5025601</v>
      </c>
    </row>
    <row r="12" spans="3:7" x14ac:dyDescent="0.25">
      <c r="C12" s="27"/>
      <c r="D12" s="30"/>
      <c r="E12" s="30"/>
      <c r="F12" s="30"/>
      <c r="G12" s="30"/>
    </row>
    <row r="13" spans="3:7" x14ac:dyDescent="0.25">
      <c r="C13" s="27" t="s">
        <v>0</v>
      </c>
      <c r="D13" s="30">
        <v>494740.92160060781</v>
      </c>
      <c r="E13" s="30">
        <v>16277701.029910546</v>
      </c>
      <c r="F13" s="30">
        <v>544735.99999999977</v>
      </c>
      <c r="G13" s="30">
        <v>38078940.617397353</v>
      </c>
    </row>
    <row r="14" spans="3:7" x14ac:dyDescent="0.25">
      <c r="C14" s="15"/>
      <c r="D14" s="30"/>
      <c r="E14" s="30"/>
      <c r="F14" s="30"/>
      <c r="G14" s="30"/>
    </row>
    <row r="15" spans="3:7" x14ac:dyDescent="0.25">
      <c r="C15" s="19" t="s">
        <v>25</v>
      </c>
      <c r="D15" s="20">
        <v>3332055.9216006119</v>
      </c>
      <c r="E15" s="21">
        <v>1295732894.0806911</v>
      </c>
      <c r="F15" s="20">
        <v>3889076.0000000037</v>
      </c>
      <c r="G15" s="21">
        <v>1795609619.1199565</v>
      </c>
    </row>
    <row r="16" spans="3:7" x14ac:dyDescent="0.25">
      <c r="C16" s="12"/>
      <c r="D16" s="31"/>
      <c r="E16" s="71"/>
      <c r="F16" s="31"/>
      <c r="G16" s="71"/>
    </row>
    <row r="17" spans="3:7" x14ac:dyDescent="0.25">
      <c r="C17" s="28" t="s">
        <v>26</v>
      </c>
      <c r="D17" s="31"/>
      <c r="E17" s="32">
        <v>229190016.17684516</v>
      </c>
      <c r="F17" s="31"/>
      <c r="G17" s="32">
        <v>256094977.11854208</v>
      </c>
    </row>
    <row r="18" spans="3:7" x14ac:dyDescent="0.25">
      <c r="C18" s="12"/>
      <c r="D18" s="31"/>
      <c r="E18" s="71"/>
      <c r="F18" s="31"/>
      <c r="G18" s="71"/>
    </row>
    <row r="19" spans="3:7" x14ac:dyDescent="0.25">
      <c r="C19" s="19" t="s">
        <v>27</v>
      </c>
      <c r="D19" s="22"/>
      <c r="E19" s="23">
        <v>1524922910.2575364</v>
      </c>
      <c r="F19" s="22"/>
      <c r="G19" s="23">
        <v>2051704596.2384987</v>
      </c>
    </row>
  </sheetData>
  <mergeCells count="3">
    <mergeCell ref="C7:C9"/>
    <mergeCell ref="D7:E8"/>
    <mergeCell ref="F7:G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35"/>
  <sheetViews>
    <sheetView workbookViewId="0"/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7" width="11.42578125" style="24"/>
    <col min="8" max="8" width="14.7109375" style="24" customWidth="1"/>
    <col min="9" max="9" width="9.7109375" style="24" customWidth="1"/>
    <col min="10" max="10" width="13.5703125" style="24" customWidth="1"/>
    <col min="11" max="12" width="11.42578125" style="24"/>
    <col min="13" max="13" width="13.140625" style="24" customWidth="1"/>
    <col min="14" max="16384" width="11.42578125" style="24"/>
  </cols>
  <sheetData>
    <row r="4" spans="3:13" x14ac:dyDescent="0.25">
      <c r="C4" s="53" t="s">
        <v>181</v>
      </c>
      <c r="D4" s="54"/>
      <c r="E4" s="54"/>
      <c r="F4" s="34"/>
      <c r="G4" s="34"/>
      <c r="H4" s="34"/>
      <c r="I4" s="35"/>
      <c r="J4" s="36"/>
      <c r="K4" s="36"/>
      <c r="L4" s="36"/>
      <c r="M4" s="36"/>
    </row>
    <row r="5" spans="3:13" x14ac:dyDescent="0.25">
      <c r="C5" s="183" t="s">
        <v>179</v>
      </c>
      <c r="D5" s="183"/>
      <c r="E5" s="183"/>
      <c r="F5" s="10"/>
      <c r="G5" s="10"/>
      <c r="H5" s="10"/>
      <c r="I5" s="9"/>
      <c r="J5" s="9"/>
      <c r="K5" s="9"/>
      <c r="L5" s="9"/>
      <c r="M5" s="9"/>
    </row>
    <row r="6" spans="3:13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</row>
    <row r="7" spans="3:13" x14ac:dyDescent="0.25">
      <c r="C7" s="184" t="s">
        <v>29</v>
      </c>
      <c r="D7" s="186" t="s">
        <v>178</v>
      </c>
      <c r="E7" s="187"/>
      <c r="F7" s="187"/>
      <c r="G7" s="187"/>
      <c r="H7" s="188"/>
      <c r="I7" s="186" t="s">
        <v>179</v>
      </c>
      <c r="J7" s="187"/>
      <c r="K7" s="187"/>
      <c r="L7" s="187"/>
      <c r="M7" s="188"/>
    </row>
    <row r="8" spans="3:13" ht="63.75" x14ac:dyDescent="0.25">
      <c r="C8" s="185"/>
      <c r="D8" s="47" t="s">
        <v>22</v>
      </c>
      <c r="E8" s="48" t="s">
        <v>30</v>
      </c>
      <c r="F8" s="48" t="s">
        <v>54</v>
      </c>
      <c r="G8" s="48" t="s">
        <v>32</v>
      </c>
      <c r="H8" s="49" t="s">
        <v>23</v>
      </c>
      <c r="I8" s="47" t="s">
        <v>22</v>
      </c>
      <c r="J8" s="48" t="s">
        <v>30</v>
      </c>
      <c r="K8" s="48" t="s">
        <v>54</v>
      </c>
      <c r="L8" s="48" t="s">
        <v>32</v>
      </c>
      <c r="M8" s="49" t="s">
        <v>23</v>
      </c>
    </row>
    <row r="9" spans="3:13" x14ac:dyDescent="0.25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3:13" x14ac:dyDescent="0.25">
      <c r="C10" s="50" t="s">
        <v>33</v>
      </c>
      <c r="D10" s="62">
        <v>2522560.6598200509</v>
      </c>
      <c r="E10" s="64">
        <v>7.1753754060093708</v>
      </c>
      <c r="F10" s="64">
        <v>50.880339361599852</v>
      </c>
      <c r="G10" s="64">
        <v>365.08553570463408</v>
      </c>
      <c r="H10" s="62">
        <v>920950409.83783853</v>
      </c>
      <c r="I10" s="62">
        <v>3003786.3956812592</v>
      </c>
      <c r="J10" s="63">
        <v>8.8484265243619955</v>
      </c>
      <c r="K10" s="63">
        <v>51.453469753481002</v>
      </c>
      <c r="L10" s="64">
        <v>455.28224653715898</v>
      </c>
      <c r="M10" s="62">
        <v>1367570618.3435192</v>
      </c>
    </row>
    <row r="11" spans="3:13" x14ac:dyDescent="0.25">
      <c r="C11" s="27" t="s">
        <v>34</v>
      </c>
      <c r="D11" s="30">
        <v>1583151.043770957</v>
      </c>
      <c r="E11" s="66">
        <v>6.0835063830023266</v>
      </c>
      <c r="F11" s="66">
        <v>46.247955460319936</v>
      </c>
      <c r="G11" s="66">
        <v>281.34973224366365</v>
      </c>
      <c r="H11" s="30">
        <v>445419122.26623541</v>
      </c>
      <c r="I11" s="30">
        <v>1993705.9690491045</v>
      </c>
      <c r="J11" s="65">
        <v>5.7548631841658668</v>
      </c>
      <c r="K11" s="65">
        <v>63.985491120972085</v>
      </c>
      <c r="L11" s="66">
        <v>368.22774717285421</v>
      </c>
      <c r="M11" s="30">
        <v>734137857.50802398</v>
      </c>
    </row>
    <row r="12" spans="3:13" x14ac:dyDescent="0.25">
      <c r="C12" s="27" t="s">
        <v>35</v>
      </c>
      <c r="D12" s="30">
        <v>211307.34402571339</v>
      </c>
      <c r="E12" s="66">
        <v>4.5341520514183173</v>
      </c>
      <c r="F12" s="66">
        <v>25.492376374724934</v>
      </c>
      <c r="G12" s="66">
        <v>115.5863106349869</v>
      </c>
      <c r="H12" s="30">
        <v>24424236.306010149</v>
      </c>
      <c r="I12" s="30">
        <v>222201.93446429371</v>
      </c>
      <c r="J12" s="65">
        <v>12.740803285588356</v>
      </c>
      <c r="K12" s="65">
        <v>24.133588505894537</v>
      </c>
      <c r="L12" s="66">
        <v>307.48130372893849</v>
      </c>
      <c r="M12" s="30">
        <v>68322940.500173181</v>
      </c>
    </row>
    <row r="13" spans="3:13" x14ac:dyDescent="0.25">
      <c r="C13" s="27" t="s">
        <v>36</v>
      </c>
      <c r="D13" s="30">
        <v>215940.41332806443</v>
      </c>
      <c r="E13" s="66">
        <v>5.4231694806487933</v>
      </c>
      <c r="F13" s="66">
        <v>29.794816206606043</v>
      </c>
      <c r="G13" s="66">
        <v>161.58233793320593</v>
      </c>
      <c r="H13" s="30">
        <v>34892156.839811474</v>
      </c>
      <c r="I13" s="30">
        <v>192062.92356135056</v>
      </c>
      <c r="J13" s="65">
        <v>11.458030082678324</v>
      </c>
      <c r="K13" s="65">
        <v>21.778731558745921</v>
      </c>
      <c r="L13" s="66">
        <v>249.54136136268653</v>
      </c>
      <c r="M13" s="30">
        <v>47927643.412797026</v>
      </c>
    </row>
    <row r="14" spans="3:13" x14ac:dyDescent="0.25">
      <c r="C14" s="27" t="s">
        <v>37</v>
      </c>
      <c r="D14" s="30">
        <v>184180.82669120698</v>
      </c>
      <c r="E14" s="66">
        <v>7.5428423218210217</v>
      </c>
      <c r="F14" s="66">
        <v>89.556851239100226</v>
      </c>
      <c r="G14" s="66">
        <v>675.51320773531461</v>
      </c>
      <c r="H14" s="30">
        <v>124416581.04151927</v>
      </c>
      <c r="I14" s="30">
        <v>203871.13802156836</v>
      </c>
      <c r="J14" s="65">
        <v>8.6795610579688613</v>
      </c>
      <c r="K14" s="65">
        <v>94.13795096210572</v>
      </c>
      <c r="L14" s="66">
        <v>817.07609324767509</v>
      </c>
      <c r="M14" s="30">
        <v>166578232.98062062</v>
      </c>
    </row>
    <row r="15" spans="3:13" x14ac:dyDescent="0.25">
      <c r="C15" s="27" t="s">
        <v>38</v>
      </c>
      <c r="D15" s="30">
        <v>121020.02065655481</v>
      </c>
      <c r="E15" s="66">
        <v>13.39742284871916</v>
      </c>
      <c r="F15" s="66">
        <v>80.409341944372656</v>
      </c>
      <c r="G15" s="66">
        <v>1077.2779550160101</v>
      </c>
      <c r="H15" s="30">
        <v>130372200.36888868</v>
      </c>
      <c r="I15" s="30">
        <v>124338.40954286994</v>
      </c>
      <c r="J15" s="65">
        <v>15.788786366665887</v>
      </c>
      <c r="K15" s="65">
        <v>65.764386650591916</v>
      </c>
      <c r="L15" s="66">
        <v>1038.3398513610098</v>
      </c>
      <c r="M15" s="30">
        <v>129105525.68320791</v>
      </c>
    </row>
    <row r="16" spans="3:13" x14ac:dyDescent="0.25">
      <c r="C16" s="27" t="s">
        <v>39</v>
      </c>
      <c r="D16" s="30">
        <v>19430.855795951844</v>
      </c>
      <c r="E16" s="66">
        <v>12.030834470569562</v>
      </c>
      <c r="F16" s="66">
        <v>81.4784737844071</v>
      </c>
      <c r="G16" s="66">
        <v>980.25403101484335</v>
      </c>
      <c r="H16" s="30">
        <v>19047174.720049929</v>
      </c>
      <c r="I16" s="30">
        <v>24570.16320451456</v>
      </c>
      <c r="J16" s="65">
        <v>13.87200549361711</v>
      </c>
      <c r="K16" s="65">
        <v>79.144740051306002</v>
      </c>
      <c r="L16" s="66">
        <v>1097.8962687826149</v>
      </c>
      <c r="M16" s="30">
        <v>26975490.505616434</v>
      </c>
    </row>
    <row r="17" spans="3:13" x14ac:dyDescent="0.25">
      <c r="C17" s="27" t="s">
        <v>40</v>
      </c>
      <c r="D17" s="30">
        <v>26993.801223495982</v>
      </c>
      <c r="E17" s="66">
        <v>22.451158271314277</v>
      </c>
      <c r="F17" s="66">
        <v>53.989599778488461</v>
      </c>
      <c r="G17" s="66">
        <v>1212.1290496317588</v>
      </c>
      <c r="H17" s="30">
        <v>32719970.622984789</v>
      </c>
      <c r="I17" s="30">
        <v>26221.391667467731</v>
      </c>
      <c r="J17" s="65">
        <v>22.913029118499345</v>
      </c>
      <c r="K17" s="65">
        <v>47.606960581833221</v>
      </c>
      <c r="L17" s="66">
        <v>1090.8196740547951</v>
      </c>
      <c r="M17" s="30">
        <v>28602809.911970273</v>
      </c>
    </row>
    <row r="18" spans="3:13" x14ac:dyDescent="0.25">
      <c r="C18" s="27" t="s">
        <v>41</v>
      </c>
      <c r="D18" s="30">
        <v>55219.186324623857</v>
      </c>
      <c r="E18" s="66">
        <v>19.203699730764729</v>
      </c>
      <c r="F18" s="66">
        <v>32.854545702747927</v>
      </c>
      <c r="G18" s="66">
        <v>630.92883046625786</v>
      </c>
      <c r="H18" s="30">
        <v>34839376.647093311</v>
      </c>
      <c r="I18" s="30">
        <v>59470.274135396787</v>
      </c>
      <c r="J18" s="65">
        <v>26.598666807130531</v>
      </c>
      <c r="K18" s="65">
        <v>25.474291604043788</v>
      </c>
      <c r="L18" s="66">
        <v>677.58219452364347</v>
      </c>
      <c r="M18" s="30">
        <v>40295998.857584834</v>
      </c>
    </row>
    <row r="19" spans="3:13" x14ac:dyDescent="0.25">
      <c r="C19" s="27" t="s">
        <v>42</v>
      </c>
      <c r="D19" s="30">
        <v>105317.168003484</v>
      </c>
      <c r="E19" s="66">
        <v>13.570452642246597</v>
      </c>
      <c r="F19" s="66">
        <v>52.350619317095166</v>
      </c>
      <c r="G19" s="66">
        <v>710.42160023491988</v>
      </c>
      <c r="H19" s="30">
        <v>74819591.025244996</v>
      </c>
      <c r="I19" s="30">
        <v>157344.19203469215</v>
      </c>
      <c r="J19" s="65">
        <v>24.261719873324964</v>
      </c>
      <c r="K19" s="65">
        <v>32.907942388415798</v>
      </c>
      <c r="L19" s="66">
        <v>798.40327983526049</v>
      </c>
      <c r="M19" s="30">
        <v>125624118.98352729</v>
      </c>
    </row>
    <row r="20" spans="3:13" x14ac:dyDescent="0.25">
      <c r="C20" s="26"/>
      <c r="D20" s="62"/>
      <c r="E20" s="64"/>
      <c r="F20" s="64"/>
      <c r="G20" s="64"/>
      <c r="H20" s="62"/>
      <c r="I20" s="62"/>
      <c r="J20" s="63"/>
      <c r="K20" s="63"/>
      <c r="L20" s="64"/>
      <c r="M20" s="62"/>
    </row>
    <row r="21" spans="3:13" x14ac:dyDescent="0.25">
      <c r="C21" s="50" t="s">
        <v>43</v>
      </c>
      <c r="D21" s="62">
        <v>236196.13375775685</v>
      </c>
      <c r="E21" s="64">
        <v>18.802418481523873</v>
      </c>
      <c r="F21" s="64">
        <v>61.918969889322085</v>
      </c>
      <c r="G21" s="64">
        <v>1164.2263838039098</v>
      </c>
      <c r="H21" s="62">
        <v>274985770.67325783</v>
      </c>
      <c r="I21" s="62">
        <v>252640.10719367812</v>
      </c>
      <c r="J21" s="63">
        <v>25.007379517712529</v>
      </c>
      <c r="K21" s="63">
        <v>46.070736936856022</v>
      </c>
      <c r="L21" s="64">
        <v>1152.1084032406554</v>
      </c>
      <c r="M21" s="62">
        <v>291068790.49345648</v>
      </c>
    </row>
    <row r="22" spans="3:13" x14ac:dyDescent="0.25">
      <c r="C22" s="27" t="s">
        <v>44</v>
      </c>
      <c r="D22" s="30">
        <v>39144.143174469609</v>
      </c>
      <c r="E22" s="66">
        <v>19.386322298278376</v>
      </c>
      <c r="F22" s="66">
        <v>57.275606385956841</v>
      </c>
      <c r="G22" s="66">
        <v>1110.3633652274905</v>
      </c>
      <c r="H22" s="30">
        <v>43464222.544150777</v>
      </c>
      <c r="I22" s="30">
        <v>43259.356055672586</v>
      </c>
      <c r="J22" s="65">
        <v>25.747207963457051</v>
      </c>
      <c r="K22" s="65">
        <v>41.931121209826536</v>
      </c>
      <c r="L22" s="66">
        <v>1079.6092979303287</v>
      </c>
      <c r="M22" s="30">
        <v>46703203.020182788</v>
      </c>
    </row>
    <row r="23" spans="3:13" x14ac:dyDescent="0.25">
      <c r="C23" s="27" t="s">
        <v>45</v>
      </c>
      <c r="D23" s="30">
        <v>40716.879131854766</v>
      </c>
      <c r="E23" s="66">
        <v>19.567010041352663</v>
      </c>
      <c r="F23" s="66">
        <v>61.909749066208356</v>
      </c>
      <c r="G23" s="66">
        <v>1211.3886816361226</v>
      </c>
      <c r="H23" s="30">
        <v>49323966.531874903</v>
      </c>
      <c r="I23" s="30">
        <v>41680.547909350047</v>
      </c>
      <c r="J23" s="65">
        <v>26.403585166461859</v>
      </c>
      <c r="K23" s="65">
        <v>46.746783692759095</v>
      </c>
      <c r="L23" s="66">
        <v>1234.2826844899353</v>
      </c>
      <c r="M23" s="30">
        <v>51445578.56456393</v>
      </c>
    </row>
    <row r="24" spans="3:13" x14ac:dyDescent="0.25">
      <c r="C24" s="27" t="s">
        <v>46</v>
      </c>
      <c r="D24" s="30">
        <v>39945.197989509696</v>
      </c>
      <c r="E24" s="66">
        <v>20.003182306603641</v>
      </c>
      <c r="F24" s="66">
        <v>56.071795376314853</v>
      </c>
      <c r="G24" s="66">
        <v>1121.6143451710011</v>
      </c>
      <c r="H24" s="30">
        <v>44803107.085729904</v>
      </c>
      <c r="I24" s="30">
        <v>42516.240542639614</v>
      </c>
      <c r="J24" s="65">
        <v>26.687064266591829</v>
      </c>
      <c r="K24" s="65">
        <v>40.843861170862191</v>
      </c>
      <c r="L24" s="66">
        <v>1090.0027479625539</v>
      </c>
      <c r="M24" s="30">
        <v>46342819.024514124</v>
      </c>
    </row>
    <row r="25" spans="3:13" x14ac:dyDescent="0.25">
      <c r="C25" s="27" t="s">
        <v>47</v>
      </c>
      <c r="D25" s="30">
        <v>28899.460153183973</v>
      </c>
      <c r="E25" s="66">
        <v>11.428154737061764</v>
      </c>
      <c r="F25" s="66">
        <v>93.554215991225377</v>
      </c>
      <c r="G25" s="66">
        <v>1069.1520566522217</v>
      </c>
      <c r="H25" s="30">
        <v>30897917.258915573</v>
      </c>
      <c r="I25" s="30">
        <v>33091.269847308875</v>
      </c>
      <c r="J25" s="65">
        <v>16.036177512981119</v>
      </c>
      <c r="K25" s="65">
        <v>70.636182776346601</v>
      </c>
      <c r="L25" s="66">
        <v>1132.7343658408736</v>
      </c>
      <c r="M25" s="30">
        <v>37483618.565360643</v>
      </c>
    </row>
    <row r="26" spans="3:13" x14ac:dyDescent="0.25">
      <c r="C26" s="27" t="s">
        <v>48</v>
      </c>
      <c r="D26" s="30">
        <v>87490.453308738535</v>
      </c>
      <c r="E26" s="66">
        <v>20.072949054596755</v>
      </c>
      <c r="F26" s="66">
        <v>60.640632064982761</v>
      </c>
      <c r="G26" s="66">
        <v>1217.2363180789455</v>
      </c>
      <c r="H26" s="30">
        <v>106496557.25258678</v>
      </c>
      <c r="I26" s="30">
        <v>92092.692838706862</v>
      </c>
      <c r="J26" s="65">
        <v>26.476067888270141</v>
      </c>
      <c r="K26" s="65">
        <v>44.742526193408288</v>
      </c>
      <c r="L26" s="66">
        <v>1184.6061609893829</v>
      </c>
      <c r="M26" s="30">
        <v>109093571.31883496</v>
      </c>
    </row>
    <row r="27" spans="3:13" x14ac:dyDescent="0.25">
      <c r="C27" s="15"/>
      <c r="D27" s="30"/>
      <c r="E27" s="66"/>
      <c r="F27" s="66"/>
      <c r="G27" s="66"/>
      <c r="H27" s="67"/>
      <c r="I27" s="30"/>
      <c r="J27" s="65"/>
      <c r="K27" s="65"/>
      <c r="L27" s="66"/>
      <c r="M27" s="67"/>
    </row>
    <row r="28" spans="3:13" x14ac:dyDescent="0.25">
      <c r="C28" s="51" t="s">
        <v>49</v>
      </c>
      <c r="D28" s="68">
        <v>28494.96914936549</v>
      </c>
      <c r="E28" s="69">
        <v>10.651403048972927</v>
      </c>
      <c r="F28" s="69">
        <v>81.349583978556964</v>
      </c>
      <c r="G28" s="69">
        <v>866.48720682188082</v>
      </c>
      <c r="H28" s="68">
        <v>24690526.22670937</v>
      </c>
      <c r="I28" s="68">
        <v>29979.46752763569</v>
      </c>
      <c r="J28" s="70">
        <v>17.315357998441112</v>
      </c>
      <c r="K28" s="70">
        <v>69.280267923489006</v>
      </c>
      <c r="L28" s="69">
        <v>1199.6126413231286</v>
      </c>
      <c r="M28" s="68">
        <v>35963748.226288013</v>
      </c>
    </row>
    <row r="29" spans="3:13" x14ac:dyDescent="0.25">
      <c r="C29" s="51" t="s">
        <v>50</v>
      </c>
      <c r="D29" s="189"/>
      <c r="E29" s="189"/>
      <c r="F29" s="189"/>
      <c r="G29" s="189"/>
      <c r="H29" s="189"/>
      <c r="I29" s="68">
        <v>12980.937742782386</v>
      </c>
      <c r="J29" s="70">
        <v>23.352242702691061</v>
      </c>
      <c r="K29" s="70">
        <v>62.293530575451996</v>
      </c>
      <c r="L29" s="69">
        <v>1454.6936448054614</v>
      </c>
      <c r="M29" s="68">
        <v>18883287.638040889</v>
      </c>
    </row>
    <row r="30" spans="3:13" x14ac:dyDescent="0.25">
      <c r="C30" s="51" t="s">
        <v>51</v>
      </c>
      <c r="D30" s="68">
        <v>31322.265317283753</v>
      </c>
      <c r="E30" s="69">
        <v>16.126272896272475</v>
      </c>
      <c r="F30" s="69">
        <v>85.445782568380366</v>
      </c>
      <c r="G30" s="69">
        <v>1377.9220075332635</v>
      </c>
      <c r="H30" s="68">
        <v>43159638.706481136</v>
      </c>
      <c r="I30" s="68">
        <v>24037.850209728495</v>
      </c>
      <c r="J30" s="70">
        <v>13.946256070739413</v>
      </c>
      <c r="K30" s="70">
        <v>82.001897123130391</v>
      </c>
      <c r="L30" s="69">
        <v>1143.6194555656059</v>
      </c>
      <c r="M30" s="68">
        <v>27490153.169817287</v>
      </c>
    </row>
    <row r="31" spans="3:13" x14ac:dyDescent="0.25">
      <c r="C31" s="51" t="s">
        <v>52</v>
      </c>
      <c r="D31" s="68">
        <v>18740.971955545945</v>
      </c>
      <c r="E31" s="69">
        <v>13.155665700178847</v>
      </c>
      <c r="F31" s="69">
        <v>63.552423545206132</v>
      </c>
      <c r="G31" s="69">
        <v>836.07443859690693</v>
      </c>
      <c r="H31" s="68">
        <v>15668847.606493453</v>
      </c>
      <c r="I31" s="68">
        <v>20915.241644917769</v>
      </c>
      <c r="J31" s="70">
        <v>13.391671740619204</v>
      </c>
      <c r="K31" s="70">
        <v>59.10270858533535</v>
      </c>
      <c r="L31" s="69">
        <v>791.48407235628736</v>
      </c>
      <c r="M31" s="68">
        <v>16554080.631435331</v>
      </c>
    </row>
    <row r="32" spans="3:13" x14ac:dyDescent="0.25">
      <c r="C32" s="12"/>
      <c r="D32" s="9"/>
      <c r="E32" s="40"/>
      <c r="F32" s="40"/>
      <c r="G32" s="40"/>
      <c r="H32" s="9"/>
      <c r="I32" s="9"/>
      <c r="J32" s="41"/>
      <c r="K32" s="41"/>
      <c r="L32" s="40"/>
      <c r="M32" s="9"/>
    </row>
    <row r="33" spans="3:13" x14ac:dyDescent="0.25">
      <c r="C33" s="42" t="s">
        <v>53</v>
      </c>
      <c r="D33" s="43">
        <v>2837315.0000000037</v>
      </c>
      <c r="E33" s="44">
        <v>8.3165073425856448</v>
      </c>
      <c r="F33" s="44">
        <v>54.222127267015424</v>
      </c>
      <c r="G33" s="44">
        <v>450.93871954674705</v>
      </c>
      <c r="H33" s="45">
        <v>1279455193.0507805</v>
      </c>
      <c r="I33" s="43">
        <v>3344340.0000000028</v>
      </c>
      <c r="J33" s="46">
        <v>10.266365724021119</v>
      </c>
      <c r="K33" s="46">
        <v>51.1888956308632</v>
      </c>
      <c r="L33" s="44">
        <v>525.52392355518839</v>
      </c>
      <c r="M33" s="45">
        <v>1757530678.5025601</v>
      </c>
    </row>
    <row r="34" spans="3:13" x14ac:dyDescent="0.25"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3:13" x14ac:dyDescent="0.25">
      <c r="C35" s="52" t="s">
        <v>166</v>
      </c>
      <c r="D35" s="9"/>
      <c r="E35" s="9"/>
      <c r="F35" s="9"/>
      <c r="G35" s="9"/>
      <c r="H35" s="9"/>
      <c r="I35" s="9"/>
      <c r="J35" s="9"/>
      <c r="K35" s="9"/>
      <c r="L35" s="9"/>
      <c r="M35" s="9"/>
    </row>
  </sheetData>
  <mergeCells count="5">
    <mergeCell ref="C5:E5"/>
    <mergeCell ref="C7:C8"/>
    <mergeCell ref="D7:H7"/>
    <mergeCell ref="I7:M7"/>
    <mergeCell ref="D29:H2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160"/>
  <sheetViews>
    <sheetView workbookViewId="0"/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8" width="11.42578125" style="24"/>
    <col min="9" max="9" width="14.140625" style="24" customWidth="1"/>
    <col min="10" max="10" width="11.42578125" style="24"/>
    <col min="11" max="11" width="14" style="24" customWidth="1"/>
    <col min="12" max="13" width="11.42578125" style="24"/>
    <col min="14" max="14" width="12.85546875" style="24" customWidth="1"/>
    <col min="15" max="16384" width="11.42578125" style="24"/>
  </cols>
  <sheetData>
    <row r="4" spans="3:14" x14ac:dyDescent="0.25">
      <c r="C4" s="90" t="s">
        <v>182</v>
      </c>
      <c r="D4" s="89"/>
      <c r="E4" s="89"/>
      <c r="F4" s="89"/>
      <c r="G4" s="89"/>
      <c r="H4" s="89"/>
      <c r="I4" s="89"/>
      <c r="J4" s="89"/>
      <c r="K4" s="40"/>
      <c r="L4" s="40"/>
      <c r="M4" s="40"/>
      <c r="N4" s="40"/>
    </row>
    <row r="5" spans="3:14" x14ac:dyDescent="0.25">
      <c r="C5" s="60" t="s">
        <v>179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</row>
    <row r="6" spans="3:14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</row>
    <row r="7" spans="3:14" x14ac:dyDescent="0.25">
      <c r="C7" s="193" t="s">
        <v>29</v>
      </c>
      <c r="D7" s="200" t="s">
        <v>76</v>
      </c>
      <c r="E7" s="186" t="s">
        <v>178</v>
      </c>
      <c r="F7" s="187"/>
      <c r="G7" s="187"/>
      <c r="H7" s="187"/>
      <c r="I7" s="188"/>
      <c r="J7" s="186" t="s">
        <v>179</v>
      </c>
      <c r="K7" s="187"/>
      <c r="L7" s="187"/>
      <c r="M7" s="187"/>
      <c r="N7" s="188"/>
    </row>
    <row r="8" spans="3:14" ht="63.75" x14ac:dyDescent="0.25">
      <c r="C8" s="194"/>
      <c r="D8" s="201"/>
      <c r="E8" s="169" t="s">
        <v>22</v>
      </c>
      <c r="F8" s="169" t="s">
        <v>30</v>
      </c>
      <c r="G8" s="169" t="s">
        <v>31</v>
      </c>
      <c r="H8" s="169" t="s">
        <v>32</v>
      </c>
      <c r="I8" s="170" t="s">
        <v>23</v>
      </c>
      <c r="J8" s="168" t="s">
        <v>22</v>
      </c>
      <c r="K8" s="169" t="s">
        <v>30</v>
      </c>
      <c r="L8" s="169" t="s">
        <v>31</v>
      </c>
      <c r="M8" s="169" t="s">
        <v>32</v>
      </c>
      <c r="N8" s="170" t="s">
        <v>23</v>
      </c>
    </row>
    <row r="9" spans="3:14" x14ac:dyDescent="0.25">
      <c r="C9" s="50" t="s">
        <v>33</v>
      </c>
      <c r="D9" s="50" t="s">
        <v>57</v>
      </c>
      <c r="E9" s="86">
        <v>2241415.112822271</v>
      </c>
      <c r="F9" s="87">
        <v>7.4294044560751367</v>
      </c>
      <c r="G9" s="87">
        <v>43.666577784994509</v>
      </c>
      <c r="H9" s="87">
        <v>324.41666757738977</v>
      </c>
      <c r="I9" s="86">
        <v>727152421.55940032</v>
      </c>
      <c r="J9" s="86">
        <v>2796900.5305551356</v>
      </c>
      <c r="K9" s="87">
        <v>8.8314315262893484</v>
      </c>
      <c r="L9" s="87">
        <v>47.516921637934892</v>
      </c>
      <c r="M9" s="87">
        <v>419.6424397854787</v>
      </c>
      <c r="N9" s="86">
        <v>1173698162.4794569</v>
      </c>
    </row>
    <row r="10" spans="3:14" x14ac:dyDescent="0.25">
      <c r="C10" s="27"/>
      <c r="D10" s="27" t="s">
        <v>58</v>
      </c>
      <c r="E10" s="82">
        <v>1481032.0122373728</v>
      </c>
      <c r="F10" s="84">
        <v>6.9165849791071521</v>
      </c>
      <c r="G10" s="84">
        <v>53.885040538954222</v>
      </c>
      <c r="H10" s="84">
        <v>372.70046199031071</v>
      </c>
      <c r="I10" s="82">
        <v>551981315.18330836</v>
      </c>
      <c r="J10" s="82">
        <v>2040665.2499083544</v>
      </c>
      <c r="K10" s="84">
        <v>7.1365393908260604</v>
      </c>
      <c r="L10" s="84">
        <v>63.079341566336154</v>
      </c>
      <c r="M10" s="84">
        <v>450.16820583552959</v>
      </c>
      <c r="N10" s="82">
        <v>918642614.26215649</v>
      </c>
    </row>
    <row r="11" spans="3:14" x14ac:dyDescent="0.25">
      <c r="C11" s="27"/>
      <c r="D11" s="27" t="s">
        <v>77</v>
      </c>
      <c r="E11" s="82">
        <v>633282.42291664658</v>
      </c>
      <c r="F11" s="84">
        <v>9.2696277812492145</v>
      </c>
      <c r="G11" s="84">
        <v>25.851956822915362</v>
      </c>
      <c r="H11" s="84">
        <v>239.63801716535141</v>
      </c>
      <c r="I11" s="82">
        <v>151758544.13341469</v>
      </c>
      <c r="J11" s="82">
        <v>547723.42464804917</v>
      </c>
      <c r="K11" s="84">
        <v>15.404754504953384</v>
      </c>
      <c r="L11" s="84">
        <v>20.227917934103711</v>
      </c>
      <c r="M11" s="84">
        <v>311.6061099212115</v>
      </c>
      <c r="N11" s="82">
        <v>170673965.66730243</v>
      </c>
    </row>
    <row r="12" spans="3:14" x14ac:dyDescent="0.25">
      <c r="C12" s="27"/>
      <c r="D12" s="27" t="s">
        <v>80</v>
      </c>
      <c r="E12" s="82">
        <v>127100.67766825092</v>
      </c>
      <c r="F12" s="84">
        <v>4.2360381292256664</v>
      </c>
      <c r="G12" s="84">
        <v>43.485174607614411</v>
      </c>
      <c r="H12" s="84">
        <v>184.2048576938904</v>
      </c>
      <c r="I12" s="82">
        <v>23412562.242677197</v>
      </c>
      <c r="J12" s="82">
        <v>208511.8559987272</v>
      </c>
      <c r="K12" s="84">
        <v>8.1520673274056517</v>
      </c>
      <c r="L12" s="84">
        <v>49.641986751016447</v>
      </c>
      <c r="M12" s="84">
        <v>404.68481826046542</v>
      </c>
      <c r="N12" s="82">
        <v>84381582.549997255</v>
      </c>
    </row>
    <row r="13" spans="3:14" x14ac:dyDescent="0.25">
      <c r="C13" s="27"/>
      <c r="D13" s="50" t="s">
        <v>64</v>
      </c>
      <c r="E13" s="86">
        <v>281145.54699777957</v>
      </c>
      <c r="F13" s="87">
        <v>5.1501448519653739</v>
      </c>
      <c r="G13" s="87">
        <v>133.8439087667856</v>
      </c>
      <c r="H13" s="87">
        <v>689.31551770218402</v>
      </c>
      <c r="I13" s="86">
        <v>193797988.27843815</v>
      </c>
      <c r="J13" s="86">
        <v>206885.86512612406</v>
      </c>
      <c r="K13" s="87">
        <v>9.0781827674834066</v>
      </c>
      <c r="L13" s="87">
        <v>103.22535140116572</v>
      </c>
      <c r="M13" s="87">
        <v>937.09860625748183</v>
      </c>
      <c r="N13" s="86">
        <v>193872455.86406422</v>
      </c>
    </row>
    <row r="14" spans="3:14" x14ac:dyDescent="0.25">
      <c r="C14" s="73"/>
      <c r="D14" s="74" t="s">
        <v>27</v>
      </c>
      <c r="E14" s="43">
        <v>2522560.6598200509</v>
      </c>
      <c r="F14" s="44">
        <v>7.1753754060093708</v>
      </c>
      <c r="G14" s="44">
        <v>50.880339361599852</v>
      </c>
      <c r="H14" s="44">
        <v>365.08553570463408</v>
      </c>
      <c r="I14" s="45">
        <v>920950409.83783853</v>
      </c>
      <c r="J14" s="43">
        <v>3003786.3956812592</v>
      </c>
      <c r="K14" s="44">
        <v>8.8484265243619955</v>
      </c>
      <c r="L14" s="44">
        <v>51.453469753481002</v>
      </c>
      <c r="M14" s="44">
        <v>455.28224653715898</v>
      </c>
      <c r="N14" s="94">
        <v>1367570618.3435192</v>
      </c>
    </row>
    <row r="15" spans="3:14" x14ac:dyDescent="0.25">
      <c r="C15" s="27" t="s">
        <v>34</v>
      </c>
      <c r="D15" s="50" t="s">
        <v>57</v>
      </c>
      <c r="E15" s="86">
        <v>1488217.2434514964</v>
      </c>
      <c r="F15" s="87">
        <v>6.2173129494803225</v>
      </c>
      <c r="G15" s="87">
        <v>42.710015857771957</v>
      </c>
      <c r="H15" s="87">
        <v>265.5415346650355</v>
      </c>
      <c r="I15" s="86">
        <v>395183490.74107909</v>
      </c>
      <c r="J15" s="86">
        <v>1942652.0870875525</v>
      </c>
      <c r="K15" s="87">
        <v>5.7568282062221838</v>
      </c>
      <c r="L15" s="87">
        <v>62.717281853229451</v>
      </c>
      <c r="M15" s="87">
        <v>361.05261719025805</v>
      </c>
      <c r="N15" s="86">
        <v>701399620.33307791</v>
      </c>
    </row>
    <row r="16" spans="3:14" x14ac:dyDescent="0.25">
      <c r="C16" s="27"/>
      <c r="D16" s="27" t="s">
        <v>58</v>
      </c>
      <c r="E16" s="82">
        <v>989753.02651861787</v>
      </c>
      <c r="F16" s="84">
        <v>6.3228307239464581</v>
      </c>
      <c r="G16" s="84">
        <v>49.47927680134277</v>
      </c>
      <c r="H16" s="84">
        <v>312.84909155818127</v>
      </c>
      <c r="I16" s="82">
        <v>309643335.21331012</v>
      </c>
      <c r="J16" s="82">
        <v>1518822.8322044171</v>
      </c>
      <c r="K16" s="84">
        <v>5.4866652564065976</v>
      </c>
      <c r="L16" s="84">
        <v>70.85060894031048</v>
      </c>
      <c r="M16" s="84">
        <v>388.73357446805215</v>
      </c>
      <c r="N16" s="82">
        <v>590417428.54651368</v>
      </c>
    </row>
    <row r="17" spans="3:14" x14ac:dyDescent="0.25">
      <c r="C17" s="27"/>
      <c r="D17" s="27" t="s">
        <v>77</v>
      </c>
      <c r="E17" s="82">
        <v>393649.87502965634</v>
      </c>
      <c r="F17" s="84">
        <v>7.0689760777732502</v>
      </c>
      <c r="G17" s="84">
        <v>27.109346681491928</v>
      </c>
      <c r="H17" s="84">
        <v>191.6353231755281</v>
      </c>
      <c r="I17" s="82">
        <v>75437221.019314438</v>
      </c>
      <c r="J17" s="82">
        <v>267819.16804905114</v>
      </c>
      <c r="K17" s="84">
        <v>8.8275134454559119</v>
      </c>
      <c r="L17" s="84">
        <v>25.807237010045743</v>
      </c>
      <c r="M17" s="84">
        <v>227.81373169624621</v>
      </c>
      <c r="N17" s="82">
        <v>61012884.093038417</v>
      </c>
    </row>
    <row r="18" spans="3:14" x14ac:dyDescent="0.25">
      <c r="C18" s="27"/>
      <c r="D18" s="27" t="s">
        <v>80</v>
      </c>
      <c r="E18" s="79">
        <v>104814.34190322185</v>
      </c>
      <c r="F18" s="81">
        <v>2.0223372174834373</v>
      </c>
      <c r="G18" s="81">
        <v>47.662108557760604</v>
      </c>
      <c r="H18" s="81">
        <v>96.388856000095103</v>
      </c>
      <c r="I18" s="79">
        <v>10102934.508454386</v>
      </c>
      <c r="J18" s="79">
        <v>156010.08683408494</v>
      </c>
      <c r="K18" s="81">
        <v>3.115597002020559</v>
      </c>
      <c r="L18" s="81">
        <v>102.80384937814912</v>
      </c>
      <c r="M18" s="81">
        <v>320.29536491873449</v>
      </c>
      <c r="N18" s="79">
        <v>49969307.693526693</v>
      </c>
    </row>
    <row r="19" spans="3:14" x14ac:dyDescent="0.25">
      <c r="C19" s="27"/>
      <c r="D19" s="50" t="s">
        <v>64</v>
      </c>
      <c r="E19" s="86">
        <v>94933.800319459493</v>
      </c>
      <c r="F19" s="87">
        <v>3.985905329958142</v>
      </c>
      <c r="G19" s="87">
        <v>132.75901460041555</v>
      </c>
      <c r="H19" s="87">
        <v>529.16486389578711</v>
      </c>
      <c r="I19" s="86">
        <v>50235631.525156617</v>
      </c>
      <c r="J19" s="86">
        <v>51053.881961550287</v>
      </c>
      <c r="K19" s="87">
        <v>5.6800920981638106</v>
      </c>
      <c r="L19" s="87">
        <v>112.89407336072388</v>
      </c>
      <c r="M19" s="87">
        <v>641.24873402577327</v>
      </c>
      <c r="N19" s="86">
        <v>32738237.174945381</v>
      </c>
    </row>
    <row r="20" spans="3:14" x14ac:dyDescent="0.25">
      <c r="C20" s="73"/>
      <c r="D20" s="74" t="s">
        <v>27</v>
      </c>
      <c r="E20" s="43">
        <v>1583151.043770957</v>
      </c>
      <c r="F20" s="44">
        <v>6.0835063830023266</v>
      </c>
      <c r="G20" s="44">
        <v>46.247955460319936</v>
      </c>
      <c r="H20" s="44">
        <v>281.34973224366365</v>
      </c>
      <c r="I20" s="45">
        <v>445419122.26623541</v>
      </c>
      <c r="J20" s="43">
        <v>1993705.9690491045</v>
      </c>
      <c r="K20" s="44">
        <v>5.7548631841658668</v>
      </c>
      <c r="L20" s="44">
        <v>63.985491120972085</v>
      </c>
      <c r="M20" s="44">
        <v>368.22774717285421</v>
      </c>
      <c r="N20" s="94">
        <v>734137857.50802398</v>
      </c>
    </row>
    <row r="21" spans="3:14" x14ac:dyDescent="0.25">
      <c r="C21" s="27" t="s">
        <v>35</v>
      </c>
      <c r="D21" s="50" t="s">
        <v>57</v>
      </c>
      <c r="E21" s="86">
        <v>180443.65002531774</v>
      </c>
      <c r="F21" s="87">
        <v>4.8531344681478545</v>
      </c>
      <c r="G21" s="87">
        <v>20.986142898227502</v>
      </c>
      <c r="H21" s="87">
        <v>101.8485734528642</v>
      </c>
      <c r="I21" s="86">
        <v>18377928.343706496</v>
      </c>
      <c r="J21" s="86">
        <v>198755.41887723751</v>
      </c>
      <c r="K21" s="87">
        <v>13.47375706066148</v>
      </c>
      <c r="L21" s="87">
        <v>18.306011391748012</v>
      </c>
      <c r="M21" s="87">
        <v>246.65075024211427</v>
      </c>
      <c r="N21" s="86">
        <v>49023173.180756316</v>
      </c>
    </row>
    <row r="22" spans="3:14" x14ac:dyDescent="0.25">
      <c r="C22" s="27"/>
      <c r="D22" s="27" t="s">
        <v>58</v>
      </c>
      <c r="E22" s="82">
        <v>116851.68604383219</v>
      </c>
      <c r="F22" s="84">
        <v>4.4050972553039731</v>
      </c>
      <c r="G22" s="84">
        <v>19.356457473013613</v>
      </c>
      <c r="H22" s="84">
        <v>85.26707768678034</v>
      </c>
      <c r="I22" s="82">
        <v>9963601.7917307056</v>
      </c>
      <c r="J22" s="82">
        <v>110297.9990046522</v>
      </c>
      <c r="K22" s="84">
        <v>11.326689136368481</v>
      </c>
      <c r="L22" s="84">
        <v>19.970889806520447</v>
      </c>
      <c r="M22" s="84">
        <v>226.20406061512719</v>
      </c>
      <c r="N22" s="82">
        <v>24949855.252575584</v>
      </c>
    </row>
    <row r="23" spans="3:14" x14ac:dyDescent="0.25">
      <c r="C23" s="27"/>
      <c r="D23" s="27" t="s">
        <v>77</v>
      </c>
      <c r="E23" s="82">
        <v>58882.363185937429</v>
      </c>
      <c r="F23" s="84">
        <v>5.5960163533208371</v>
      </c>
      <c r="G23" s="84">
        <v>14.926391083428966</v>
      </c>
      <c r="H23" s="84">
        <v>83.528328598930827</v>
      </c>
      <c r="I23" s="82">
        <v>4918345.3808765691</v>
      </c>
      <c r="J23" s="82">
        <v>78243.630059854797</v>
      </c>
      <c r="K23" s="84">
        <v>17.112730721554339</v>
      </c>
      <c r="L23" s="84">
        <v>12.164724611748579</v>
      </c>
      <c r="M23" s="84">
        <v>208.17165658271807</v>
      </c>
      <c r="N23" s="82">
        <v>16288106.086605329</v>
      </c>
    </row>
    <row r="24" spans="3:14" x14ac:dyDescent="0.25">
      <c r="C24" s="27"/>
      <c r="D24" s="27" t="s">
        <v>80</v>
      </c>
      <c r="E24" s="82">
        <v>4709.6007955481746</v>
      </c>
      <c r="F24" s="84">
        <v>6.6815830220714867</v>
      </c>
      <c r="G24" s="84">
        <v>111.09784110314627</v>
      </c>
      <c r="H24" s="84">
        <v>742.30944890357785</v>
      </c>
      <c r="I24" s="82">
        <v>3495981.1710992171</v>
      </c>
      <c r="J24" s="82">
        <v>10213.789812730347</v>
      </c>
      <c r="K24" s="84">
        <v>8.7831168553825325</v>
      </c>
      <c r="L24" s="84">
        <v>86.783039592230281</v>
      </c>
      <c r="M24" s="84">
        <v>762.2255778038475</v>
      </c>
      <c r="N24" s="82">
        <v>7785211.8415754382</v>
      </c>
    </row>
    <row r="25" spans="3:14" x14ac:dyDescent="0.25">
      <c r="C25" s="27"/>
      <c r="D25" s="50" t="s">
        <v>64</v>
      </c>
      <c r="E25" s="86">
        <v>30863.694000395524</v>
      </c>
      <c r="F25" s="87">
        <v>2.6692310355529663</v>
      </c>
      <c r="G25" s="87">
        <v>73.393262484980895</v>
      </c>
      <c r="H25" s="87">
        <v>195.90357402539621</v>
      </c>
      <c r="I25" s="86">
        <v>6046307.9623036627</v>
      </c>
      <c r="J25" s="86">
        <v>23446.515587056281</v>
      </c>
      <c r="K25" s="87">
        <v>6.527575821515299</v>
      </c>
      <c r="L25" s="87">
        <v>126.10196009069695</v>
      </c>
      <c r="M25" s="87">
        <v>823.14010573372059</v>
      </c>
      <c r="N25" s="86">
        <v>19299767.319416836</v>
      </c>
    </row>
    <row r="26" spans="3:14" x14ac:dyDescent="0.25">
      <c r="C26" s="73"/>
      <c r="D26" s="74" t="s">
        <v>27</v>
      </c>
      <c r="E26" s="43">
        <v>211307.34402571339</v>
      </c>
      <c r="F26" s="44">
        <v>4.5341520514183173</v>
      </c>
      <c r="G26" s="44">
        <v>25.492376374724934</v>
      </c>
      <c r="H26" s="44">
        <v>115.5863106349869</v>
      </c>
      <c r="I26" s="45">
        <v>24424236.306010149</v>
      </c>
      <c r="J26" s="43">
        <v>222201.93446429371</v>
      </c>
      <c r="K26" s="44">
        <v>12.740803285588356</v>
      </c>
      <c r="L26" s="44">
        <v>24.133588505894537</v>
      </c>
      <c r="M26" s="44">
        <v>307.48130372893849</v>
      </c>
      <c r="N26" s="94">
        <v>68322940.500173181</v>
      </c>
    </row>
    <row r="27" spans="3:14" x14ac:dyDescent="0.25">
      <c r="C27" s="27" t="s">
        <v>36</v>
      </c>
      <c r="D27" s="50" t="s">
        <v>57</v>
      </c>
      <c r="E27" s="86">
        <v>173166.74136150838</v>
      </c>
      <c r="F27" s="87">
        <v>5.8870505230342758</v>
      </c>
      <c r="G27" s="87">
        <v>18.823579839829261</v>
      </c>
      <c r="H27" s="87">
        <v>110.81536554144429</v>
      </c>
      <c r="I27" s="86">
        <v>19189535.743596293</v>
      </c>
      <c r="J27" s="86">
        <v>168663.32304956493</v>
      </c>
      <c r="K27" s="87">
        <v>12.290401816762328</v>
      </c>
      <c r="L27" s="87">
        <v>17.432766104841658</v>
      </c>
      <c r="M27" s="87">
        <v>214.25570020613864</v>
      </c>
      <c r="N27" s="86">
        <v>36137078.379078701</v>
      </c>
    </row>
    <row r="28" spans="3:14" x14ac:dyDescent="0.25">
      <c r="C28" s="27"/>
      <c r="D28" s="27" t="s">
        <v>58</v>
      </c>
      <c r="E28" s="82">
        <v>78264.643891272703</v>
      </c>
      <c r="F28" s="84">
        <v>4.0875422436290991</v>
      </c>
      <c r="G28" s="84">
        <v>31.668767488088651</v>
      </c>
      <c r="H28" s="84">
        <v>129.44742491123014</v>
      </c>
      <c r="I28" s="82">
        <v>10131156.613319691</v>
      </c>
      <c r="J28" s="82">
        <v>70263.758605044874</v>
      </c>
      <c r="K28" s="84">
        <v>9.9644131563357305</v>
      </c>
      <c r="L28" s="84">
        <v>26.429487192111651</v>
      </c>
      <c r="M28" s="84">
        <v>263.354329892284</v>
      </c>
      <c r="N28" s="82">
        <v>18504265.063144796</v>
      </c>
    </row>
    <row r="29" spans="3:14" x14ac:dyDescent="0.25">
      <c r="C29" s="27"/>
      <c r="D29" s="27" t="s">
        <v>77</v>
      </c>
      <c r="E29" s="82">
        <v>84641.792801444404</v>
      </c>
      <c r="F29" s="84">
        <v>8.0463419661622062</v>
      </c>
      <c r="G29" s="84">
        <v>11.411318138818903</v>
      </c>
      <c r="H29" s="84">
        <v>91.819368029606537</v>
      </c>
      <c r="I29" s="82">
        <v>7771755.9239215255</v>
      </c>
      <c r="J29" s="82">
        <v>82115.756656923826</v>
      </c>
      <c r="K29" s="84">
        <v>15.5933947112631</v>
      </c>
      <c r="L29" s="84">
        <v>11.330348479244716</v>
      </c>
      <c r="M29" s="84">
        <v>176.67859605302246</v>
      </c>
      <c r="N29" s="82">
        <v>14508096.599976934</v>
      </c>
    </row>
    <row r="30" spans="3:14" x14ac:dyDescent="0.25">
      <c r="C30" s="27"/>
      <c r="D30" s="27" t="s">
        <v>80</v>
      </c>
      <c r="E30" s="82">
        <v>10260.30466879129</v>
      </c>
      <c r="F30" s="84">
        <v>1.8005808115005859</v>
      </c>
      <c r="G30" s="84">
        <v>69.643165965565316</v>
      </c>
      <c r="H30" s="84">
        <v>125.39814828974758</v>
      </c>
      <c r="I30" s="82">
        <v>1286623.2063550798</v>
      </c>
      <c r="J30" s="82">
        <v>16283.807787596394</v>
      </c>
      <c r="K30" s="84">
        <v>5.6706322630969703</v>
      </c>
      <c r="L30" s="84">
        <v>33.839442451605315</v>
      </c>
      <c r="M30" s="84">
        <v>191.89103413128635</v>
      </c>
      <c r="N30" s="82">
        <v>3124716.7159569659</v>
      </c>
    </row>
    <row r="31" spans="3:14" x14ac:dyDescent="0.25">
      <c r="C31" s="27"/>
      <c r="D31" s="50" t="s">
        <v>64</v>
      </c>
      <c r="E31" s="86">
        <v>42773.671966556023</v>
      </c>
      <c r="F31" s="87">
        <v>3.5451738633428604</v>
      </c>
      <c r="G31" s="87">
        <v>103.55190146192751</v>
      </c>
      <c r="H31" s="87">
        <v>367.10949456228076</v>
      </c>
      <c r="I31" s="86">
        <v>15702621.096215179</v>
      </c>
      <c r="J31" s="86">
        <v>23399.600511785527</v>
      </c>
      <c r="K31" s="87">
        <v>5.458330104363367</v>
      </c>
      <c r="L31" s="87">
        <v>92.313746740529908</v>
      </c>
      <c r="M31" s="87">
        <v>503.87890288041001</v>
      </c>
      <c r="N31" s="86">
        <v>11790565.033718374</v>
      </c>
    </row>
    <row r="32" spans="3:14" x14ac:dyDescent="0.25">
      <c r="C32" s="73"/>
      <c r="D32" s="74" t="s">
        <v>27</v>
      </c>
      <c r="E32" s="43">
        <v>215940.41332806443</v>
      </c>
      <c r="F32" s="44">
        <v>5.4231694806487933</v>
      </c>
      <c r="G32" s="44">
        <v>29.794816206606043</v>
      </c>
      <c r="H32" s="44">
        <v>161.58233793320593</v>
      </c>
      <c r="I32" s="45">
        <v>34892156.839811474</v>
      </c>
      <c r="J32" s="43">
        <v>192062.92356135056</v>
      </c>
      <c r="K32" s="44">
        <v>11.458030082678324</v>
      </c>
      <c r="L32" s="44">
        <v>21.778731558745921</v>
      </c>
      <c r="M32" s="44">
        <v>249.54136136268653</v>
      </c>
      <c r="N32" s="94">
        <v>47927643.412797026</v>
      </c>
    </row>
    <row r="33" spans="3:14" x14ac:dyDescent="0.25">
      <c r="C33" s="28" t="s">
        <v>81</v>
      </c>
      <c r="D33" s="28"/>
      <c r="E33" s="79"/>
      <c r="F33" s="91"/>
      <c r="G33" s="91"/>
      <c r="H33" s="81"/>
      <c r="I33" s="79"/>
      <c r="J33" s="28"/>
      <c r="K33" s="81"/>
      <c r="L33" s="81"/>
      <c r="M33" s="81"/>
      <c r="N33" s="81"/>
    </row>
    <row r="34" spans="3:14" x14ac:dyDescent="0.25">
      <c r="C34" s="28"/>
      <c r="D34" s="28"/>
      <c r="E34" s="79"/>
      <c r="F34" s="91"/>
      <c r="G34" s="91"/>
      <c r="H34" s="81"/>
      <c r="I34" s="79"/>
      <c r="J34" s="28"/>
      <c r="K34" s="81"/>
      <c r="L34" s="81"/>
      <c r="M34" s="81"/>
      <c r="N34" s="81"/>
    </row>
    <row r="35" spans="3:14" x14ac:dyDescent="0.25">
      <c r="C35" s="28"/>
      <c r="D35" s="28"/>
      <c r="E35" s="79"/>
      <c r="F35" s="91"/>
      <c r="G35" s="91"/>
      <c r="H35" s="81"/>
      <c r="I35" s="79"/>
      <c r="J35" s="28"/>
      <c r="K35" s="81"/>
      <c r="L35" s="81"/>
      <c r="M35" s="81"/>
      <c r="N35" s="81"/>
    </row>
    <row r="36" spans="3:14" x14ac:dyDescent="0.25">
      <c r="C36" s="171" t="s">
        <v>82</v>
      </c>
      <c r="D36" s="28"/>
      <c r="E36" s="81"/>
      <c r="F36" s="81"/>
      <c r="G36" s="79"/>
      <c r="H36" s="81"/>
      <c r="I36" s="28"/>
      <c r="J36" s="28"/>
      <c r="K36" s="81"/>
      <c r="L36" s="81"/>
      <c r="M36" s="81"/>
      <c r="N36" s="81"/>
    </row>
    <row r="37" spans="3:14" ht="15" customHeight="1" x14ac:dyDescent="0.25">
      <c r="C37" s="193" t="s">
        <v>29</v>
      </c>
      <c r="D37" s="200" t="s">
        <v>76</v>
      </c>
      <c r="E37" s="186" t="s">
        <v>178</v>
      </c>
      <c r="F37" s="187"/>
      <c r="G37" s="187"/>
      <c r="H37" s="187"/>
      <c r="I37" s="188"/>
      <c r="J37" s="186" t="s">
        <v>179</v>
      </c>
      <c r="K37" s="187"/>
      <c r="L37" s="187"/>
      <c r="M37" s="187"/>
      <c r="N37" s="188"/>
    </row>
    <row r="38" spans="3:14" ht="63.75" x14ac:dyDescent="0.25">
      <c r="C38" s="194"/>
      <c r="D38" s="201"/>
      <c r="E38" s="169" t="s">
        <v>22</v>
      </c>
      <c r="F38" s="169" t="s">
        <v>30</v>
      </c>
      <c r="G38" s="169" t="s">
        <v>31</v>
      </c>
      <c r="H38" s="169" t="s">
        <v>32</v>
      </c>
      <c r="I38" s="170" t="s">
        <v>23</v>
      </c>
      <c r="J38" s="168" t="s">
        <v>22</v>
      </c>
      <c r="K38" s="169" t="s">
        <v>30</v>
      </c>
      <c r="L38" s="169" t="s">
        <v>31</v>
      </c>
      <c r="M38" s="169" t="s">
        <v>32</v>
      </c>
      <c r="N38" s="170" t="s">
        <v>23</v>
      </c>
    </row>
    <row r="39" spans="3:14" x14ac:dyDescent="0.25">
      <c r="C39" s="27" t="s">
        <v>37</v>
      </c>
      <c r="D39" s="50" t="s">
        <v>57</v>
      </c>
      <c r="E39" s="86">
        <v>157577.92484056996</v>
      </c>
      <c r="F39" s="87">
        <v>7.7350965528678906</v>
      </c>
      <c r="G39" s="87">
        <v>80.921657476666354</v>
      </c>
      <c r="H39" s="87">
        <v>625.93683380011805</v>
      </c>
      <c r="I39" s="86">
        <v>98633827.351499349</v>
      </c>
      <c r="J39" s="86">
        <v>176544.65029155562</v>
      </c>
      <c r="K39" s="87">
        <v>8.6989428385894279</v>
      </c>
      <c r="L39" s="87">
        <v>90.110482225463912</v>
      </c>
      <c r="M39" s="87">
        <v>783.86593403703921</v>
      </c>
      <c r="N39" s="86">
        <v>138387337.20003271</v>
      </c>
    </row>
    <row r="40" spans="3:14" x14ac:dyDescent="0.25">
      <c r="C40" s="27"/>
      <c r="D40" s="27" t="s">
        <v>58</v>
      </c>
      <c r="E40" s="82">
        <v>142366.77210334092</v>
      </c>
      <c r="F40" s="84">
        <v>6.9625938255891846</v>
      </c>
      <c r="G40" s="84">
        <v>92.655035353508566</v>
      </c>
      <c r="H40" s="84">
        <v>645.1193770620863</v>
      </c>
      <c r="I40" s="82">
        <v>91843563.333647311</v>
      </c>
      <c r="J40" s="82">
        <v>159707.67906095937</v>
      </c>
      <c r="K40" s="84">
        <v>7.6600156480830455</v>
      </c>
      <c r="L40" s="84">
        <v>104.60529951028001</v>
      </c>
      <c r="M40" s="84">
        <v>801.27823112115857</v>
      </c>
      <c r="N40" s="82">
        <v>127970286.57443123</v>
      </c>
    </row>
    <row r="41" spans="3:14" x14ac:dyDescent="0.25">
      <c r="C41" s="27"/>
      <c r="D41" s="27" t="s">
        <v>77</v>
      </c>
      <c r="E41" s="82">
        <v>13810.95664033349</v>
      </c>
      <c r="F41" s="84">
        <v>13.114601422907098</v>
      </c>
      <c r="G41" s="84">
        <v>31.231972891212948</v>
      </c>
      <c r="H41" s="84">
        <v>409.59487611929723</v>
      </c>
      <c r="I41" s="82">
        <v>5656897.0741863819</v>
      </c>
      <c r="J41" s="82">
        <v>13149.358032853692</v>
      </c>
      <c r="K41" s="84">
        <v>19.157277331121218</v>
      </c>
      <c r="L41" s="84">
        <v>33.452169752461934</v>
      </c>
      <c r="M41" s="84">
        <v>640.85249327565793</v>
      </c>
      <c r="N41" s="82">
        <v>8426798.8803285882</v>
      </c>
    </row>
    <row r="42" spans="3:14" x14ac:dyDescent="0.25">
      <c r="C42" s="27"/>
      <c r="D42" s="27" t="s">
        <v>80</v>
      </c>
      <c r="E42" s="82">
        <v>1400.1960968955559</v>
      </c>
      <c r="F42" s="84">
        <v>33.219106468505117</v>
      </c>
      <c r="G42" s="84">
        <v>24.366532580518914</v>
      </c>
      <c r="H42" s="84">
        <v>809.43444006055654</v>
      </c>
      <c r="I42" s="82">
        <v>1133366.9436656311</v>
      </c>
      <c r="J42" s="82">
        <v>3687.6131977427322</v>
      </c>
      <c r="K42" s="84">
        <v>16.401558084907474</v>
      </c>
      <c r="L42" s="84">
        <v>32.906185871145937</v>
      </c>
      <c r="M42" s="84">
        <v>539.7127189183617</v>
      </c>
      <c r="N42" s="82">
        <v>1990251.7452729642</v>
      </c>
    </row>
    <row r="43" spans="3:14" x14ac:dyDescent="0.25">
      <c r="C43" s="27"/>
      <c r="D43" s="50" t="s">
        <v>64</v>
      </c>
      <c r="E43" s="86">
        <v>26602.901850637041</v>
      </c>
      <c r="F43" s="87">
        <v>6.4040559239957666</v>
      </c>
      <c r="G43" s="87">
        <v>151.33701783935916</v>
      </c>
      <c r="H43" s="87">
        <v>969.17072561400107</v>
      </c>
      <c r="I43" s="86">
        <v>25782753.69001995</v>
      </c>
      <c r="J43" s="86">
        <v>27326.487730012741</v>
      </c>
      <c r="K43" s="87">
        <v>8.5543437334633783</v>
      </c>
      <c r="L43" s="87">
        <v>120.59751621778547</v>
      </c>
      <c r="M43" s="87">
        <v>1031.6326071288613</v>
      </c>
      <c r="N43" s="86">
        <v>28190895.780587886</v>
      </c>
    </row>
    <row r="44" spans="3:14" x14ac:dyDescent="0.25">
      <c r="C44" s="73"/>
      <c r="D44" s="74" t="s">
        <v>27</v>
      </c>
      <c r="E44" s="43">
        <v>184180.82669120698</v>
      </c>
      <c r="F44" s="44">
        <v>7.5428423218210217</v>
      </c>
      <c r="G44" s="44">
        <v>89.556851239100226</v>
      </c>
      <c r="H44" s="44">
        <v>675.51320773531461</v>
      </c>
      <c r="I44" s="45">
        <v>124416581.04151927</v>
      </c>
      <c r="J44" s="43">
        <v>203871.13802156836</v>
      </c>
      <c r="K44" s="44">
        <v>8.6795610579688613</v>
      </c>
      <c r="L44" s="44">
        <v>94.13795096210572</v>
      </c>
      <c r="M44" s="44">
        <v>817.07609324767509</v>
      </c>
      <c r="N44" s="94">
        <v>166578232.98062062</v>
      </c>
    </row>
    <row r="45" spans="3:14" x14ac:dyDescent="0.25">
      <c r="C45" s="27" t="s">
        <v>38</v>
      </c>
      <c r="D45" s="50" t="s">
        <v>57</v>
      </c>
      <c r="E45" s="86">
        <v>88129.283143254084</v>
      </c>
      <c r="F45" s="87">
        <v>15.781738384817762</v>
      </c>
      <c r="G45" s="87">
        <v>65.533004231265068</v>
      </c>
      <c r="H45" s="87">
        <v>1034.2247283489808</v>
      </c>
      <c r="I45" s="86">
        <v>91145483.918422371</v>
      </c>
      <c r="J45" s="86">
        <v>101584.08326881332</v>
      </c>
      <c r="K45" s="87">
        <v>16.935601964022769</v>
      </c>
      <c r="L45" s="87">
        <v>57.76851757766029</v>
      </c>
      <c r="M45" s="87">
        <v>978.34461974690748</v>
      </c>
      <c r="N45" s="86">
        <v>99384241.317965358</v>
      </c>
    </row>
    <row r="46" spans="3:14" x14ac:dyDescent="0.25">
      <c r="C46" s="27"/>
      <c r="D46" s="27" t="s">
        <v>58</v>
      </c>
      <c r="E46" s="82">
        <v>62658.276968661208</v>
      </c>
      <c r="F46" s="84">
        <v>12.615778597388813</v>
      </c>
      <c r="G46" s="84">
        <v>84.581361908897236</v>
      </c>
      <c r="H46" s="84">
        <v>1067.059735308263</v>
      </c>
      <c r="I46" s="82">
        <v>66860124.437051475</v>
      </c>
      <c r="J46" s="82">
        <v>65911.710656359966</v>
      </c>
      <c r="K46" s="84">
        <v>12.551071393621106</v>
      </c>
      <c r="L46" s="84">
        <v>82.44996450265225</v>
      </c>
      <c r="M46" s="84">
        <v>1034.8353908743143</v>
      </c>
      <c r="N46" s="82">
        <v>68207770.860268965</v>
      </c>
    </row>
    <row r="47" spans="3:14" x14ac:dyDescent="0.25">
      <c r="C47" s="27"/>
      <c r="D47" s="27" t="s">
        <v>77</v>
      </c>
      <c r="E47" s="82">
        <v>22836.651682505093</v>
      </c>
      <c r="F47" s="84">
        <v>20.626334151856675</v>
      </c>
      <c r="G47" s="84">
        <v>43.191355066994895</v>
      </c>
      <c r="H47" s="84">
        <v>890.87932208332461</v>
      </c>
      <c r="I47" s="82">
        <v>20344700.76956315</v>
      </c>
      <c r="J47" s="82">
        <v>28885.08547697607</v>
      </c>
      <c r="K47" s="84">
        <v>18.964224527908161</v>
      </c>
      <c r="L47" s="84">
        <v>40.469975401101813</v>
      </c>
      <c r="M47" s="84">
        <v>767.48170014541495</v>
      </c>
      <c r="N47" s="82">
        <v>22168774.510715228</v>
      </c>
    </row>
    <row r="48" spans="3:14" x14ac:dyDescent="0.25">
      <c r="C48" s="27"/>
      <c r="D48" s="27" t="s">
        <v>80</v>
      </c>
      <c r="E48" s="82">
        <v>2634.3544920877875</v>
      </c>
      <c r="F48" s="84">
        <v>49.087521422553607</v>
      </c>
      <c r="G48" s="84">
        <v>30.473581876633514</v>
      </c>
      <c r="H48" s="84">
        <v>1495.872603191189</v>
      </c>
      <c r="I48" s="82">
        <v>3940658.7118077613</v>
      </c>
      <c r="J48" s="82">
        <v>6787.2871354773242</v>
      </c>
      <c r="K48" s="84">
        <v>50.880677450464646</v>
      </c>
      <c r="L48" s="84">
        <v>26.083424579910176</v>
      </c>
      <c r="M48" s="84">
        <v>1327.1423128539309</v>
      </c>
      <c r="N48" s="82">
        <v>9007695.9469811078</v>
      </c>
    </row>
    <row r="49" spans="3:14" x14ac:dyDescent="0.25">
      <c r="C49" s="27"/>
      <c r="D49" s="50" t="s">
        <v>64</v>
      </c>
      <c r="E49" s="86">
        <v>32890.737513300744</v>
      </c>
      <c r="F49" s="87">
        <v>7.0087543398807801</v>
      </c>
      <c r="G49" s="87">
        <v>170.16392965210235</v>
      </c>
      <c r="H49" s="87">
        <v>1192.6371804403402</v>
      </c>
      <c r="I49" s="86">
        <v>39226716.45046632</v>
      </c>
      <c r="J49" s="86">
        <v>22754.326274056708</v>
      </c>
      <c r="K49" s="87">
        <v>10.668959493624286</v>
      </c>
      <c r="L49" s="87">
        <v>122.42821725606207</v>
      </c>
      <c r="M49" s="87">
        <v>1306.1816907815601</v>
      </c>
      <c r="N49" s="86">
        <v>29721284.365242664</v>
      </c>
    </row>
    <row r="50" spans="3:14" x14ac:dyDescent="0.25">
      <c r="C50" s="73"/>
      <c r="D50" s="74" t="s">
        <v>27</v>
      </c>
      <c r="E50" s="43">
        <v>121020.02065655481</v>
      </c>
      <c r="F50" s="44">
        <v>13.39742284871916</v>
      </c>
      <c r="G50" s="44">
        <v>80.409341944372656</v>
      </c>
      <c r="H50" s="44">
        <v>1077.2779550160101</v>
      </c>
      <c r="I50" s="45">
        <v>130372200.36888868</v>
      </c>
      <c r="J50" s="43">
        <v>124338.40954286994</v>
      </c>
      <c r="K50" s="44">
        <v>15.788786366665887</v>
      </c>
      <c r="L50" s="44">
        <v>65.764386650591916</v>
      </c>
      <c r="M50" s="44">
        <v>1038.3398513610098</v>
      </c>
      <c r="N50" s="94">
        <v>129105525.68320791</v>
      </c>
    </row>
    <row r="51" spans="3:14" x14ac:dyDescent="0.25">
      <c r="C51" s="27" t="s">
        <v>39</v>
      </c>
      <c r="D51" s="50" t="s">
        <v>57</v>
      </c>
      <c r="E51" s="86">
        <v>9979.0154283160955</v>
      </c>
      <c r="F51" s="87">
        <v>15.705052355045666</v>
      </c>
      <c r="G51" s="87">
        <v>49.872533578347173</v>
      </c>
      <c r="H51" s="87">
        <v>783.25075092671534</v>
      </c>
      <c r="I51" s="86">
        <v>7816071.3277378595</v>
      </c>
      <c r="J51" s="86">
        <v>14614.241639397271</v>
      </c>
      <c r="K51" s="87">
        <v>15.135314738782721</v>
      </c>
      <c r="L51" s="87">
        <v>61.084918773471834</v>
      </c>
      <c r="M51" s="87">
        <v>924.53947142947356</v>
      </c>
      <c r="N51" s="86">
        <v>13511443.240630956</v>
      </c>
    </row>
    <row r="52" spans="3:14" x14ac:dyDescent="0.25">
      <c r="C52" s="27"/>
      <c r="D52" s="27" t="s">
        <v>58</v>
      </c>
      <c r="E52" s="82">
        <v>7132.1796680168209</v>
      </c>
      <c r="F52" s="84">
        <v>10.061942410739272</v>
      </c>
      <c r="G52" s="84">
        <v>73.23109916353873</v>
      </c>
      <c r="H52" s="84">
        <v>736.84710245866358</v>
      </c>
      <c r="I52" s="82">
        <v>5255325.9225927871</v>
      </c>
      <c r="J52" s="82">
        <v>9242.4384815517915</v>
      </c>
      <c r="K52" s="84">
        <v>9.6079472631731075</v>
      </c>
      <c r="L52" s="84">
        <v>108.81225515585359</v>
      </c>
      <c r="M52" s="84">
        <v>1045.4624091243775</v>
      </c>
      <c r="N52" s="82">
        <v>9662622.0011069886</v>
      </c>
    </row>
    <row r="53" spans="3:14" x14ac:dyDescent="0.25">
      <c r="C53" s="27"/>
      <c r="D53" s="27" t="s">
        <v>77</v>
      </c>
      <c r="E53" s="82">
        <v>2440.8758179361616</v>
      </c>
      <c r="F53" s="84">
        <v>23.503014490290003</v>
      </c>
      <c r="G53" s="84">
        <v>30.937814114137243</v>
      </c>
      <c r="H53" s="84">
        <v>727.13189342246619</v>
      </c>
      <c r="I53" s="82">
        <v>1774838.655105032</v>
      </c>
      <c r="J53" s="82">
        <v>4466.462295680768</v>
      </c>
      <c r="K53" s="84">
        <v>21.030435034840313</v>
      </c>
      <c r="L53" s="84">
        <v>32.594070025751058</v>
      </c>
      <c r="M53" s="84">
        <v>685.46747219759357</v>
      </c>
      <c r="N53" s="82">
        <v>3061614.6194861569</v>
      </c>
    </row>
    <row r="54" spans="3:14" x14ac:dyDescent="0.25">
      <c r="C54" s="27"/>
      <c r="D54" s="27" t="s">
        <v>80</v>
      </c>
      <c r="E54" s="82">
        <v>405.95994236311242</v>
      </c>
      <c r="F54" s="84">
        <v>67.960988447112356</v>
      </c>
      <c r="G54" s="84">
        <v>28.485782236487999</v>
      </c>
      <c r="H54" s="84">
        <v>1935.9219174809193</v>
      </c>
      <c r="I54" s="82">
        <v>785906.75004004012</v>
      </c>
      <c r="J54" s="82">
        <v>905.3408621647136</v>
      </c>
      <c r="K54" s="84">
        <v>42.479735345420885</v>
      </c>
      <c r="L54" s="84">
        <v>20.468914540155158</v>
      </c>
      <c r="M54" s="84">
        <v>869.51407247382849</v>
      </c>
      <c r="N54" s="82">
        <v>787206.62003780715</v>
      </c>
    </row>
    <row r="55" spans="3:14" x14ac:dyDescent="0.25">
      <c r="C55" s="27"/>
      <c r="D55" s="50" t="s">
        <v>64</v>
      </c>
      <c r="E55" s="86">
        <v>9451.8403676357484</v>
      </c>
      <c r="F55" s="87">
        <v>8.1516876028624363</v>
      </c>
      <c r="G55" s="87">
        <v>145.76676623258356</v>
      </c>
      <c r="H55" s="87">
        <v>1188.2451412074981</v>
      </c>
      <c r="I55" s="86">
        <v>11231103.392312072</v>
      </c>
      <c r="J55" s="86">
        <v>9955.9215651172835</v>
      </c>
      <c r="K55" s="87">
        <v>12.01760091103972</v>
      </c>
      <c r="L55" s="87">
        <v>112.53208964448248</v>
      </c>
      <c r="M55" s="87">
        <v>1352.3657430327362</v>
      </c>
      <c r="N55" s="86">
        <v>13464047.264985476</v>
      </c>
    </row>
    <row r="56" spans="3:14" x14ac:dyDescent="0.25">
      <c r="C56" s="73"/>
      <c r="D56" s="74" t="s">
        <v>27</v>
      </c>
      <c r="E56" s="43">
        <v>19430.855795951844</v>
      </c>
      <c r="F56" s="44">
        <v>12.030834470569562</v>
      </c>
      <c r="G56" s="44">
        <v>81.4784737844071</v>
      </c>
      <c r="H56" s="44">
        <v>980.25403101484335</v>
      </c>
      <c r="I56" s="45">
        <v>19047174.720049929</v>
      </c>
      <c r="J56" s="43">
        <v>24570.16320451456</v>
      </c>
      <c r="K56" s="44">
        <v>13.87200549361711</v>
      </c>
      <c r="L56" s="44">
        <v>79.144740051306002</v>
      </c>
      <c r="M56" s="44">
        <v>1097.8962687826149</v>
      </c>
      <c r="N56" s="94">
        <v>26975490.505616434</v>
      </c>
    </row>
    <row r="57" spans="3:14" x14ac:dyDescent="0.25">
      <c r="C57" s="27" t="s">
        <v>40</v>
      </c>
      <c r="D57" s="50" t="s">
        <v>57</v>
      </c>
      <c r="E57" s="86">
        <v>23075.993599363232</v>
      </c>
      <c r="F57" s="87">
        <v>24.513701898067303</v>
      </c>
      <c r="G57" s="87">
        <v>47.655662852757146</v>
      </c>
      <c r="H57" s="87">
        <v>1168.2167129272884</v>
      </c>
      <c r="I57" s="86">
        <v>26957761.390179258</v>
      </c>
      <c r="J57" s="86">
        <v>23127.600781425979</v>
      </c>
      <c r="K57" s="87">
        <v>24.448770049990504</v>
      </c>
      <c r="L57" s="87">
        <v>42.352200226413082</v>
      </c>
      <c r="M57" s="87">
        <v>1035.4592044467292</v>
      </c>
      <c r="N57" s="86">
        <v>23947687.105896898</v>
      </c>
    </row>
    <row r="58" spans="3:14" x14ac:dyDescent="0.25">
      <c r="C58" s="27"/>
      <c r="D58" s="27" t="s">
        <v>58</v>
      </c>
      <c r="E58" s="82">
        <v>14309.003695384468</v>
      </c>
      <c r="F58" s="84">
        <v>20.488710546922906</v>
      </c>
      <c r="G58" s="84">
        <v>60.772792919663864</v>
      </c>
      <c r="H58" s="84">
        <v>1245.1561632590788</v>
      </c>
      <c r="I58" s="82">
        <v>17816944.141404904</v>
      </c>
      <c r="J58" s="82">
        <v>14730.163254528507</v>
      </c>
      <c r="K58" s="84">
        <v>19.720627224405298</v>
      </c>
      <c r="L58" s="84">
        <v>59.345961450227861</v>
      </c>
      <c r="M58" s="84">
        <v>1170.3395830338709</v>
      </c>
      <c r="N58" s="82">
        <v>17239293.121325739</v>
      </c>
    </row>
    <row r="59" spans="3:14" x14ac:dyDescent="0.25">
      <c r="C59" s="27"/>
      <c r="D59" s="27" t="s">
        <v>77</v>
      </c>
      <c r="E59" s="82">
        <v>8339.7077236531768</v>
      </c>
      <c r="F59" s="84">
        <v>30.498397649787488</v>
      </c>
      <c r="G59" s="84">
        <v>33.795371034005967</v>
      </c>
      <c r="H59" s="84">
        <v>1030.7046645172238</v>
      </c>
      <c r="I59" s="82">
        <v>8595775.6514796466</v>
      </c>
      <c r="J59" s="82">
        <v>7820.9076307248051</v>
      </c>
      <c r="K59" s="84">
        <v>34.211735329080661</v>
      </c>
      <c r="L59" s="84">
        <v>22.984262829225084</v>
      </c>
      <c r="M59" s="84">
        <v>786.33151664747527</v>
      </c>
      <c r="N59" s="82">
        <v>6149826.1588276485</v>
      </c>
    </row>
    <row r="60" spans="3:14" x14ac:dyDescent="0.25">
      <c r="C60" s="27"/>
      <c r="D60" s="27" t="s">
        <v>80</v>
      </c>
      <c r="E60" s="82">
        <v>427.28218032558578</v>
      </c>
      <c r="F60" s="84">
        <v>42.49479983954091</v>
      </c>
      <c r="G60" s="84">
        <v>30.017815202593138</v>
      </c>
      <c r="H60" s="84">
        <v>1275.6010486545235</v>
      </c>
      <c r="I60" s="82">
        <v>545041.59729470848</v>
      </c>
      <c r="J60" s="82">
        <v>576.52989617269088</v>
      </c>
      <c r="K60" s="84">
        <v>12.812020624369673</v>
      </c>
      <c r="L60" s="84">
        <v>75.619961918180607</v>
      </c>
      <c r="M60" s="84">
        <v>968.84451170977923</v>
      </c>
      <c r="N60" s="82">
        <v>558567.8257435204</v>
      </c>
    </row>
    <row r="61" spans="3:14" x14ac:dyDescent="0.25">
      <c r="C61" s="27"/>
      <c r="D61" s="50" t="s">
        <v>64</v>
      </c>
      <c r="E61" s="86">
        <v>3917.8076241327581</v>
      </c>
      <c r="F61" s="87">
        <v>10.302720140716746</v>
      </c>
      <c r="G61" s="87">
        <v>142.75588277588338</v>
      </c>
      <c r="H61" s="87">
        <v>1470.7739086808924</v>
      </c>
      <c r="I61" s="86">
        <v>5762209.2328055371</v>
      </c>
      <c r="J61" s="86">
        <v>3093.790886041726</v>
      </c>
      <c r="K61" s="87">
        <v>11.432614159792834</v>
      </c>
      <c r="L61" s="87">
        <v>131.61174280045083</v>
      </c>
      <c r="M61" s="87">
        <v>1504.6662743354468</v>
      </c>
      <c r="N61" s="86">
        <v>4655122.8060733639</v>
      </c>
    </row>
    <row r="62" spans="3:14" x14ac:dyDescent="0.25">
      <c r="C62" s="73"/>
      <c r="D62" s="74" t="s">
        <v>27</v>
      </c>
      <c r="E62" s="43">
        <v>26993.801223495982</v>
      </c>
      <c r="F62" s="44">
        <v>22.451158271314277</v>
      </c>
      <c r="G62" s="44">
        <v>53.989599778488461</v>
      </c>
      <c r="H62" s="44">
        <v>1212.1290496317588</v>
      </c>
      <c r="I62" s="45">
        <v>32719970.622984789</v>
      </c>
      <c r="J62" s="43">
        <v>26221.391667467731</v>
      </c>
      <c r="K62" s="44">
        <v>22.913029118499345</v>
      </c>
      <c r="L62" s="44">
        <v>47.606960581833221</v>
      </c>
      <c r="M62" s="44">
        <v>1090.8196740547951</v>
      </c>
      <c r="N62" s="94">
        <v>28602809.911970273</v>
      </c>
    </row>
    <row r="63" spans="3:14" x14ac:dyDescent="0.25">
      <c r="C63" s="28" t="s">
        <v>161</v>
      </c>
      <c r="D63" s="50"/>
      <c r="E63" s="86"/>
      <c r="F63" s="93"/>
      <c r="G63" s="93"/>
      <c r="H63" s="87"/>
      <c r="I63" s="86"/>
      <c r="J63" s="28"/>
      <c r="K63" s="81"/>
      <c r="L63" s="81"/>
      <c r="M63" s="81"/>
      <c r="N63" s="81"/>
    </row>
    <row r="64" spans="3:14" x14ac:dyDescent="0.25">
      <c r="C64" s="27"/>
      <c r="D64" s="50"/>
      <c r="E64" s="86"/>
      <c r="F64" s="93"/>
      <c r="G64" s="93"/>
      <c r="H64" s="87"/>
      <c r="I64" s="86"/>
      <c r="J64" s="28"/>
      <c r="K64" s="81"/>
      <c r="L64" s="81"/>
      <c r="M64" s="81"/>
      <c r="N64" s="81"/>
    </row>
    <row r="65" spans="3:14" x14ac:dyDescent="0.25">
      <c r="C65" s="27"/>
      <c r="D65" s="50"/>
      <c r="E65" s="86"/>
      <c r="F65" s="93"/>
      <c r="G65" s="93"/>
      <c r="H65" s="87"/>
      <c r="I65" s="86"/>
      <c r="J65" s="28"/>
      <c r="K65" s="81"/>
      <c r="L65" s="81"/>
      <c r="M65" s="81"/>
      <c r="N65" s="81"/>
    </row>
    <row r="66" spans="3:14" x14ac:dyDescent="0.25">
      <c r="C66" s="171" t="s">
        <v>82</v>
      </c>
      <c r="D66" s="28"/>
      <c r="E66" s="81"/>
      <c r="F66" s="81"/>
      <c r="G66" s="79"/>
      <c r="H66" s="81"/>
      <c r="I66" s="28"/>
      <c r="J66" s="28"/>
      <c r="K66" s="81"/>
      <c r="L66" s="81"/>
      <c r="M66" s="81"/>
      <c r="N66" s="81"/>
    </row>
    <row r="67" spans="3:14" ht="15" customHeight="1" x14ac:dyDescent="0.25">
      <c r="C67" s="193" t="s">
        <v>29</v>
      </c>
      <c r="D67" s="200" t="s">
        <v>76</v>
      </c>
      <c r="E67" s="186" t="s">
        <v>178</v>
      </c>
      <c r="F67" s="187"/>
      <c r="G67" s="187"/>
      <c r="H67" s="187"/>
      <c r="I67" s="188"/>
      <c r="J67" s="186" t="s">
        <v>179</v>
      </c>
      <c r="K67" s="187"/>
      <c r="L67" s="187"/>
      <c r="M67" s="187"/>
      <c r="N67" s="188"/>
    </row>
    <row r="68" spans="3:14" ht="63.75" x14ac:dyDescent="0.25">
      <c r="C68" s="194"/>
      <c r="D68" s="201"/>
      <c r="E68" s="169" t="s">
        <v>22</v>
      </c>
      <c r="F68" s="169" t="s">
        <v>30</v>
      </c>
      <c r="G68" s="169" t="s">
        <v>54</v>
      </c>
      <c r="H68" s="169" t="s">
        <v>32</v>
      </c>
      <c r="I68" s="170" t="s">
        <v>23</v>
      </c>
      <c r="J68" s="168" t="s">
        <v>22</v>
      </c>
      <c r="K68" s="169" t="s">
        <v>30</v>
      </c>
      <c r="L68" s="169" t="s">
        <v>54</v>
      </c>
      <c r="M68" s="169" t="s">
        <v>32</v>
      </c>
      <c r="N68" s="170" t="s">
        <v>23</v>
      </c>
    </row>
    <row r="69" spans="3:14" x14ac:dyDescent="0.25">
      <c r="C69" s="27" t="s">
        <v>41</v>
      </c>
      <c r="D69" s="50" t="s">
        <v>57</v>
      </c>
      <c r="E69" s="86">
        <v>43279.57936954638</v>
      </c>
      <c r="F69" s="87">
        <v>21.329157820030904</v>
      </c>
      <c r="G69" s="87">
        <v>24.177014202794364</v>
      </c>
      <c r="H69" s="87">
        <v>515.67535154852965</v>
      </c>
      <c r="I69" s="86">
        <v>22318212.30626332</v>
      </c>
      <c r="J69" s="86">
        <v>46967.686178115808</v>
      </c>
      <c r="K69" s="87">
        <v>30.146750076642828</v>
      </c>
      <c r="L69" s="87">
        <v>19.747503394496686</v>
      </c>
      <c r="M69" s="87">
        <v>595.32304947154751</v>
      </c>
      <c r="N69" s="86">
        <v>27960946.162178554</v>
      </c>
    </row>
    <row r="70" spans="3:14" x14ac:dyDescent="0.25">
      <c r="C70" s="27"/>
      <c r="D70" s="27" t="s">
        <v>58</v>
      </c>
      <c r="E70" s="82">
        <v>25516.910900822601</v>
      </c>
      <c r="F70" s="84">
        <v>17.680901055431757</v>
      </c>
      <c r="G70" s="84">
        <v>29.031197880305498</v>
      </c>
      <c r="H70" s="84">
        <v>513.29773724234167</v>
      </c>
      <c r="I70" s="82">
        <v>13097772.626806684</v>
      </c>
      <c r="J70" s="82">
        <v>25116.081788961957</v>
      </c>
      <c r="K70" s="84">
        <v>25.196631803629565</v>
      </c>
      <c r="L70" s="84">
        <v>25.864860410088756</v>
      </c>
      <c r="M70" s="84">
        <v>651.70736440528162</v>
      </c>
      <c r="N70" s="82">
        <v>16368335.466871887</v>
      </c>
    </row>
    <row r="71" spans="3:14" x14ac:dyDescent="0.25">
      <c r="C71" s="27"/>
      <c r="D71" s="27" t="s">
        <v>77</v>
      </c>
      <c r="E71" s="82">
        <v>17198.169799284151</v>
      </c>
      <c r="F71" s="84">
        <v>26.1829769177548</v>
      </c>
      <c r="G71" s="84">
        <v>19.209230066119506</v>
      </c>
      <c r="H71" s="84">
        <v>502.95482742904852</v>
      </c>
      <c r="I71" s="82">
        <v>8649902.5234944336</v>
      </c>
      <c r="J71" s="82">
        <v>18282.497300161769</v>
      </c>
      <c r="K71" s="84">
        <v>35.626329500928875</v>
      </c>
      <c r="L71" s="84">
        <v>14.382573140397165</v>
      </c>
      <c r="M71" s="84">
        <v>512.39828977099876</v>
      </c>
      <c r="N71" s="82">
        <v>9367920.3493457939</v>
      </c>
    </row>
    <row r="72" spans="3:14" x14ac:dyDescent="0.25">
      <c r="C72" s="27"/>
      <c r="D72" s="27" t="s">
        <v>80</v>
      </c>
      <c r="E72" s="82">
        <v>564.49866943963684</v>
      </c>
      <c r="F72" s="84">
        <v>38.362745866360299</v>
      </c>
      <c r="G72" s="84">
        <v>26.345796046999613</v>
      </c>
      <c r="H72" s="84">
        <v>1010.6970783980059</v>
      </c>
      <c r="I72" s="82">
        <v>570537.1559622027</v>
      </c>
      <c r="J72" s="82">
        <v>3569.1070889920811</v>
      </c>
      <c r="K72" s="84">
        <v>36.912358050126663</v>
      </c>
      <c r="L72" s="84">
        <v>16.886443895692931</v>
      </c>
      <c r="M72" s="84">
        <v>623.3184632711932</v>
      </c>
      <c r="N72" s="82">
        <v>2224690.3459608657</v>
      </c>
    </row>
    <row r="73" spans="3:14" x14ac:dyDescent="0.25">
      <c r="C73" s="27"/>
      <c r="D73" s="50" t="s">
        <v>64</v>
      </c>
      <c r="E73" s="86">
        <v>11939.606955077472</v>
      </c>
      <c r="F73" s="87">
        <v>11.499180443224835</v>
      </c>
      <c r="G73" s="87">
        <v>91.198521259438763</v>
      </c>
      <c r="H73" s="87">
        <v>1048.7082521175626</v>
      </c>
      <c r="I73" s="86">
        <v>12521164.340829989</v>
      </c>
      <c r="J73" s="86">
        <v>12502.587957280932</v>
      </c>
      <c r="K73" s="87">
        <v>13.269805446132919</v>
      </c>
      <c r="L73" s="87">
        <v>74.349240262403882</v>
      </c>
      <c r="M73" s="87">
        <v>986.59995334989196</v>
      </c>
      <c r="N73" s="86">
        <v>12335052.695406288</v>
      </c>
    </row>
    <row r="74" spans="3:14" x14ac:dyDescent="0.25">
      <c r="C74" s="73"/>
      <c r="D74" s="74" t="s">
        <v>27</v>
      </c>
      <c r="E74" s="43">
        <v>55219.186324623857</v>
      </c>
      <c r="F74" s="44">
        <v>19.203699730764729</v>
      </c>
      <c r="G74" s="44">
        <v>32.854545702747927</v>
      </c>
      <c r="H74" s="44">
        <v>630.92883046625786</v>
      </c>
      <c r="I74" s="45">
        <v>34839376.647093311</v>
      </c>
      <c r="J74" s="43">
        <v>59470.274135396787</v>
      </c>
      <c r="K74" s="44">
        <v>26.598666807130531</v>
      </c>
      <c r="L74" s="44">
        <v>25.474291604043788</v>
      </c>
      <c r="M74" s="44">
        <v>677.58219452364347</v>
      </c>
      <c r="N74" s="94">
        <v>40295998.857584834</v>
      </c>
    </row>
    <row r="75" spans="3:14" x14ac:dyDescent="0.25">
      <c r="C75" s="27" t="s">
        <v>42</v>
      </c>
      <c r="D75" s="50" t="s">
        <v>57</v>
      </c>
      <c r="E75" s="86">
        <v>77545.681602899349</v>
      </c>
      <c r="F75" s="87">
        <v>16.110229334283193</v>
      </c>
      <c r="G75" s="87">
        <v>38.046041996089279</v>
      </c>
      <c r="H75" s="87">
        <v>612.93046181876787</v>
      </c>
      <c r="I75" s="86">
        <v>47530110.436916232</v>
      </c>
      <c r="J75" s="86">
        <v>123991.4393814693</v>
      </c>
      <c r="K75" s="87">
        <v>26.67526007518601</v>
      </c>
      <c r="L75" s="87">
        <v>25.380661152878343</v>
      </c>
      <c r="M75" s="87">
        <v>677.0357371332002</v>
      </c>
      <c r="N75" s="86">
        <v>83946635.559839576</v>
      </c>
    </row>
    <row r="76" spans="3:14" x14ac:dyDescent="0.25">
      <c r="C76" s="27"/>
      <c r="D76" s="27" t="s">
        <v>58</v>
      </c>
      <c r="E76" s="82">
        <v>44179.512447425033</v>
      </c>
      <c r="F76" s="84">
        <v>12.520878189670841</v>
      </c>
      <c r="G76" s="84">
        <v>49.477872040581609</v>
      </c>
      <c r="H76" s="84">
        <v>619.5064089042429</v>
      </c>
      <c r="I76" s="82">
        <v>27369491.103444584</v>
      </c>
      <c r="J76" s="82">
        <v>66572.586851881439</v>
      </c>
      <c r="K76" s="84">
        <v>18.292990751338571</v>
      </c>
      <c r="L76" s="84">
        <v>37.216555561342581</v>
      </c>
      <c r="M76" s="84">
        <v>680.80210668031793</v>
      </c>
      <c r="N76" s="82">
        <v>45322757.375919312</v>
      </c>
    </row>
    <row r="77" spans="3:14" x14ac:dyDescent="0.25">
      <c r="C77" s="27"/>
      <c r="D77" s="27" t="s">
        <v>77</v>
      </c>
      <c r="E77" s="82">
        <v>31482.030235896353</v>
      </c>
      <c r="F77" s="84">
        <v>21.054892721206837</v>
      </c>
      <c r="G77" s="84">
        <v>28.074353984948772</v>
      </c>
      <c r="H77" s="84">
        <v>591.10251137028206</v>
      </c>
      <c r="I77" s="82">
        <v>18609107.135473486</v>
      </c>
      <c r="J77" s="82">
        <v>46940.559145821964</v>
      </c>
      <c r="K77" s="84">
        <v>34.967971277149275</v>
      </c>
      <c r="L77" s="84">
        <v>18.088005799304231</v>
      </c>
      <c r="M77" s="84">
        <v>632.50086725097981</v>
      </c>
      <c r="N77" s="82">
        <v>29689944.368978307</v>
      </c>
    </row>
    <row r="78" spans="3:14" x14ac:dyDescent="0.25">
      <c r="C78" s="27"/>
      <c r="D78" s="27" t="s">
        <v>80</v>
      </c>
      <c r="E78" s="82">
        <v>1884.1389195779589</v>
      </c>
      <c r="F78" s="84">
        <v>17.653502650229751</v>
      </c>
      <c r="G78" s="84">
        <v>46.645675491739453</v>
      </c>
      <c r="H78" s="84">
        <v>823.45955591517941</v>
      </c>
      <c r="I78" s="82">
        <v>1551512.1979981719</v>
      </c>
      <c r="J78" s="82">
        <v>10478.293383766058</v>
      </c>
      <c r="K78" s="84">
        <v>42.781399285240866</v>
      </c>
      <c r="L78" s="84">
        <v>19.929536172149021</v>
      </c>
      <c r="M78" s="84">
        <v>852.61344455035805</v>
      </c>
      <c r="N78" s="82">
        <v>8933933.814942006</v>
      </c>
    </row>
    <row r="79" spans="3:14" x14ac:dyDescent="0.25">
      <c r="C79" s="27"/>
      <c r="D79" s="50" t="s">
        <v>64</v>
      </c>
      <c r="E79" s="86">
        <v>27771.486400584632</v>
      </c>
      <c r="F79" s="87">
        <v>6.4786927032111263</v>
      </c>
      <c r="G79" s="87">
        <v>151.67317000339523</v>
      </c>
      <c r="H79" s="87">
        <v>982.64385977389736</v>
      </c>
      <c r="I79" s="86">
        <v>27289480.588328779</v>
      </c>
      <c r="J79" s="86">
        <v>33352.752653222793</v>
      </c>
      <c r="K79" s="87">
        <v>15.289197372850765</v>
      </c>
      <c r="L79" s="87">
        <v>81.730681003362335</v>
      </c>
      <c r="M79" s="87">
        <v>1249.5965132779113</v>
      </c>
      <c r="N79" s="86">
        <v>41677483.423687808</v>
      </c>
    </row>
    <row r="80" spans="3:14" x14ac:dyDescent="0.25">
      <c r="C80" s="73"/>
      <c r="D80" s="74" t="s">
        <v>27</v>
      </c>
      <c r="E80" s="43">
        <v>105317.168003484</v>
      </c>
      <c r="F80" s="44">
        <v>13.570452642246597</v>
      </c>
      <c r="G80" s="44">
        <v>52.350619317095166</v>
      </c>
      <c r="H80" s="44">
        <v>710.42160023491988</v>
      </c>
      <c r="I80" s="45">
        <v>74819591.025244996</v>
      </c>
      <c r="J80" s="43">
        <v>157344.19203469215</v>
      </c>
      <c r="K80" s="44">
        <v>24.261719873324964</v>
      </c>
      <c r="L80" s="44">
        <v>32.907942388415798</v>
      </c>
      <c r="M80" s="44">
        <v>798.40327983526049</v>
      </c>
      <c r="N80" s="94">
        <v>125624118.98352729</v>
      </c>
    </row>
    <row r="81" spans="3:14" x14ac:dyDescent="0.25">
      <c r="C81" s="50" t="s">
        <v>43</v>
      </c>
      <c r="D81" s="50" t="s">
        <v>57</v>
      </c>
      <c r="E81" s="86">
        <v>192276.42301883729</v>
      </c>
      <c r="F81" s="87">
        <v>19.634110481031367</v>
      </c>
      <c r="G81" s="87">
        <v>55.392403503171352</v>
      </c>
      <c r="H81" s="87">
        <v>1087.5805701911352</v>
      </c>
      <c r="I81" s="86">
        <v>209116101.78113899</v>
      </c>
      <c r="J81" s="86">
        <v>215287.83055890177</v>
      </c>
      <c r="K81" s="87">
        <v>25.977671165994941</v>
      </c>
      <c r="L81" s="87">
        <v>42.277283104897478</v>
      </c>
      <c r="M81" s="87">
        <v>1098.2653582907003</v>
      </c>
      <c r="N81" s="86">
        <v>236443166.36439985</v>
      </c>
    </row>
    <row r="82" spans="3:14" x14ac:dyDescent="0.25">
      <c r="C82" s="27"/>
      <c r="D82" s="27" t="s">
        <v>58</v>
      </c>
      <c r="E82" s="82">
        <v>139094.28929475867</v>
      </c>
      <c r="F82" s="84">
        <v>14.732141683628612</v>
      </c>
      <c r="G82" s="84">
        <v>70.942034427299589</v>
      </c>
      <c r="H82" s="84">
        <v>1045.1281025078363</v>
      </c>
      <c r="I82" s="82">
        <v>145371350.64030719</v>
      </c>
      <c r="J82" s="82">
        <v>153798.9290323146</v>
      </c>
      <c r="K82" s="84">
        <v>21.493650700438817</v>
      </c>
      <c r="L82" s="84">
        <v>51.05934866666896</v>
      </c>
      <c r="M82" s="84">
        <v>1097.451805233299</v>
      </c>
      <c r="N82" s="82">
        <v>168786912.30946171</v>
      </c>
    </row>
    <row r="83" spans="3:14" x14ac:dyDescent="0.25">
      <c r="C83" s="27"/>
      <c r="D83" s="27" t="s">
        <v>77</v>
      </c>
      <c r="E83" s="82">
        <v>49000.941839416831</v>
      </c>
      <c r="F83" s="84">
        <v>27.196598215257527</v>
      </c>
      <c r="G83" s="84">
        <v>39.995758197431265</v>
      </c>
      <c r="H83" s="84">
        <v>1087.7485660101308</v>
      </c>
      <c r="I83" s="82">
        <v>53300704.218971476</v>
      </c>
      <c r="J83" s="82">
        <v>51984.319122594745</v>
      </c>
      <c r="K83" s="84">
        <v>31.888444124086814</v>
      </c>
      <c r="L83" s="84">
        <v>32.799205067304385</v>
      </c>
      <c r="M83" s="84">
        <v>1045.915618103201</v>
      </c>
      <c r="N83" s="82">
        <v>54371211.266782731</v>
      </c>
    </row>
    <row r="84" spans="3:14" x14ac:dyDescent="0.25">
      <c r="C84" s="27"/>
      <c r="D84" s="27" t="s">
        <v>80</v>
      </c>
      <c r="E84" s="82">
        <v>4181.19188466181</v>
      </c>
      <c r="F84" s="84">
        <v>94.078635626013011</v>
      </c>
      <c r="G84" s="84">
        <v>26.550805732955926</v>
      </c>
      <c r="H84" s="84">
        <v>2497.8635781278176</v>
      </c>
      <c r="I84" s="82">
        <v>10444046.921860343</v>
      </c>
      <c r="J84" s="82">
        <v>9504.5824039921281</v>
      </c>
      <c r="K84" s="84">
        <v>66.207743503127134</v>
      </c>
      <c r="L84" s="84">
        <v>21.111599122857719</v>
      </c>
      <c r="M84" s="84">
        <v>1397.7513396670076</v>
      </c>
      <c r="N84" s="82">
        <v>13285042.788155466</v>
      </c>
    </row>
    <row r="85" spans="3:14" x14ac:dyDescent="0.25">
      <c r="C85" s="27"/>
      <c r="D85" s="50" t="s">
        <v>64</v>
      </c>
      <c r="E85" s="86">
        <v>43919.710738919326</v>
      </c>
      <c r="F85" s="87">
        <v>15.161347991117063</v>
      </c>
      <c r="G85" s="87">
        <v>98.920930575601616</v>
      </c>
      <c r="H85" s="87">
        <v>1499.774652061828</v>
      </c>
      <c r="I85" s="86">
        <v>65869668.892118871</v>
      </c>
      <c r="J85" s="86">
        <v>37352.276634776172</v>
      </c>
      <c r="K85" s="87">
        <v>19.414896199744504</v>
      </c>
      <c r="L85" s="87">
        <v>75.325888271313701</v>
      </c>
      <c r="M85" s="87">
        <v>1462.4443019411076</v>
      </c>
      <c r="N85" s="86">
        <v>54625624.129056379</v>
      </c>
    </row>
    <row r="86" spans="3:14" x14ac:dyDescent="0.25">
      <c r="C86" s="73"/>
      <c r="D86" s="74" t="s">
        <v>27</v>
      </c>
      <c r="E86" s="43">
        <v>236196.13375775685</v>
      </c>
      <c r="F86" s="44">
        <v>18.802418481523873</v>
      </c>
      <c r="G86" s="44">
        <v>61.918969889322085</v>
      </c>
      <c r="H86" s="44">
        <v>1164.2263838039098</v>
      </c>
      <c r="I86" s="45">
        <v>274985770.67325783</v>
      </c>
      <c r="J86" s="43">
        <v>252640.10719367812</v>
      </c>
      <c r="K86" s="44">
        <v>25.007379517712529</v>
      </c>
      <c r="L86" s="44">
        <v>46.070736936856022</v>
      </c>
      <c r="M86" s="44">
        <v>1152.1084032406554</v>
      </c>
      <c r="N86" s="94">
        <v>291068790.49345648</v>
      </c>
    </row>
    <row r="87" spans="3:14" x14ac:dyDescent="0.25">
      <c r="C87" s="27" t="s">
        <v>44</v>
      </c>
      <c r="D87" s="50" t="s">
        <v>57</v>
      </c>
      <c r="E87" s="86">
        <v>33935.213087426047</v>
      </c>
      <c r="F87" s="87">
        <v>20.705176695840347</v>
      </c>
      <c r="G87" s="87">
        <v>52.628776596847374</v>
      </c>
      <c r="H87" s="87">
        <v>1089.688118723632</v>
      </c>
      <c r="I87" s="86">
        <v>36978798.50772287</v>
      </c>
      <c r="J87" s="86">
        <v>39047.629416448064</v>
      </c>
      <c r="K87" s="87">
        <v>26.357949818892671</v>
      </c>
      <c r="L87" s="87">
        <v>39.885796835481557</v>
      </c>
      <c r="M87" s="87">
        <v>1051.307831476171</v>
      </c>
      <c r="N87" s="86">
        <v>41051078.606091157</v>
      </c>
    </row>
    <row r="88" spans="3:14" x14ac:dyDescent="0.25">
      <c r="C88" s="27"/>
      <c r="D88" s="27" t="s">
        <v>58</v>
      </c>
      <c r="E88" s="82">
        <v>26729.315965056496</v>
      </c>
      <c r="F88" s="84">
        <v>16.565812887535262</v>
      </c>
      <c r="G88" s="84">
        <v>65.06371405836596</v>
      </c>
      <c r="H88" s="84">
        <v>1077.8333128589879</v>
      </c>
      <c r="I88" s="82">
        <v>28809747.177071486</v>
      </c>
      <c r="J88" s="82">
        <v>29168.052592899923</v>
      </c>
      <c r="K88" s="84">
        <v>22.799157355196638</v>
      </c>
      <c r="L88" s="84">
        <v>48.037920112518023</v>
      </c>
      <c r="M88" s="84">
        <v>1095.2240996616638</v>
      </c>
      <c r="N88" s="82">
        <v>31945554.139942877</v>
      </c>
    </row>
    <row r="89" spans="3:14" x14ac:dyDescent="0.25">
      <c r="C89" s="27"/>
      <c r="D89" s="27" t="s">
        <v>77</v>
      </c>
      <c r="E89" s="82">
        <v>6408.6527576938824</v>
      </c>
      <c r="F89" s="84">
        <v>26.328281162036525</v>
      </c>
      <c r="G89" s="84">
        <v>35.323837268512996</v>
      </c>
      <c r="H89" s="84">
        <v>930.0159193274344</v>
      </c>
      <c r="I89" s="82">
        <v>5960149.0860969741</v>
      </c>
      <c r="J89" s="82">
        <v>7987.0269536495061</v>
      </c>
      <c r="K89" s="84">
        <v>24.937075512172438</v>
      </c>
      <c r="L89" s="84">
        <v>31.181861683184852</v>
      </c>
      <c r="M89" s="84">
        <v>777.58443940369705</v>
      </c>
      <c r="N89" s="82">
        <v>6210587.8762557693</v>
      </c>
    </row>
    <row r="90" spans="3:14" x14ac:dyDescent="0.25">
      <c r="C90" s="27"/>
      <c r="D90" s="27" t="s">
        <v>80</v>
      </c>
      <c r="E90" s="82">
        <v>797.24436467566011</v>
      </c>
      <c r="F90" s="84">
        <v>114.28481486960023</v>
      </c>
      <c r="G90" s="84">
        <v>24.243566472038133</v>
      </c>
      <c r="H90" s="84">
        <v>2770.6715060357251</v>
      </c>
      <c r="I90" s="82">
        <v>2208902.244554406</v>
      </c>
      <c r="J90" s="82">
        <v>1892.5498698986319</v>
      </c>
      <c r="K90" s="84">
        <v>87.202638228606048</v>
      </c>
      <c r="L90" s="84">
        <v>17.541313037701858</v>
      </c>
      <c r="M90" s="84">
        <v>1529.6487748814457</v>
      </c>
      <c r="N90" s="82">
        <v>2894936.5898924819</v>
      </c>
    </row>
    <row r="91" spans="3:14" x14ac:dyDescent="0.25">
      <c r="C91" s="27"/>
      <c r="D91" s="50" t="s">
        <v>64</v>
      </c>
      <c r="E91" s="86">
        <v>5208.9300870435745</v>
      </c>
      <c r="F91" s="87">
        <v>10.794230589488343</v>
      </c>
      <c r="G91" s="87">
        <v>115.34483629311865</v>
      </c>
      <c r="H91" s="87">
        <v>1245.0587602547066</v>
      </c>
      <c r="I91" s="86">
        <v>6485424.0364279142</v>
      </c>
      <c r="J91" s="86">
        <v>4211.726639224511</v>
      </c>
      <c r="K91" s="87">
        <v>20.0849170117928</v>
      </c>
      <c r="L91" s="87">
        <v>66.816157384868504</v>
      </c>
      <c r="M91" s="87">
        <v>1341.9969761219706</v>
      </c>
      <c r="N91" s="86">
        <v>5652124.4140916429</v>
      </c>
    </row>
    <row r="92" spans="3:14" x14ac:dyDescent="0.25">
      <c r="C92" s="73"/>
      <c r="D92" s="74" t="s">
        <v>27</v>
      </c>
      <c r="E92" s="43">
        <v>39144.143174469609</v>
      </c>
      <c r="F92" s="44">
        <v>19.386322298278376</v>
      </c>
      <c r="G92" s="44">
        <v>57.275606385956841</v>
      </c>
      <c r="H92" s="44">
        <v>1110.3633652274905</v>
      </c>
      <c r="I92" s="45">
        <v>43464222.544150777</v>
      </c>
      <c r="J92" s="43">
        <v>43259.356055672586</v>
      </c>
      <c r="K92" s="44">
        <v>25.747207963457051</v>
      </c>
      <c r="L92" s="44">
        <v>41.931121209826536</v>
      </c>
      <c r="M92" s="44">
        <v>1079.6092979303287</v>
      </c>
      <c r="N92" s="94">
        <v>46703203.020182788</v>
      </c>
    </row>
    <row r="93" spans="3:14" x14ac:dyDescent="0.25">
      <c r="C93" s="28" t="s">
        <v>161</v>
      </c>
      <c r="D93" s="28"/>
      <c r="E93" s="79"/>
      <c r="F93" s="91"/>
      <c r="G93" s="91"/>
      <c r="H93" s="81"/>
      <c r="I93" s="79"/>
      <c r="J93" s="28"/>
      <c r="K93" s="81"/>
      <c r="L93" s="81"/>
      <c r="M93" s="81"/>
      <c r="N93" s="81"/>
    </row>
    <row r="94" spans="3:14" x14ac:dyDescent="0.25">
      <c r="C94" s="28"/>
      <c r="D94" s="28"/>
      <c r="E94" s="79"/>
      <c r="F94" s="91"/>
      <c r="G94" s="91"/>
      <c r="H94" s="81"/>
      <c r="I94" s="79"/>
      <c r="J94" s="28"/>
      <c r="K94" s="81"/>
      <c r="L94" s="81"/>
      <c r="M94" s="81"/>
      <c r="N94" s="81"/>
    </row>
    <row r="95" spans="3:14" x14ac:dyDescent="0.25">
      <c r="C95" s="28"/>
      <c r="D95" s="28"/>
      <c r="E95" s="79"/>
      <c r="F95" s="91"/>
      <c r="G95" s="91"/>
      <c r="H95" s="81"/>
      <c r="I95" s="79"/>
      <c r="J95" s="28"/>
      <c r="K95" s="81"/>
      <c r="L95" s="81"/>
      <c r="M95" s="81"/>
      <c r="N95" s="81"/>
    </row>
    <row r="96" spans="3:14" x14ac:dyDescent="0.25">
      <c r="C96" s="171" t="s">
        <v>82</v>
      </c>
      <c r="D96" s="28"/>
      <c r="E96" s="81"/>
      <c r="F96" s="81"/>
      <c r="G96" s="79"/>
      <c r="H96" s="81"/>
      <c r="I96" s="28"/>
      <c r="J96" s="79"/>
      <c r="K96" s="81"/>
      <c r="L96" s="81"/>
      <c r="M96" s="81"/>
      <c r="N96" s="81"/>
    </row>
    <row r="97" spans="3:14" ht="15" customHeight="1" x14ac:dyDescent="0.25">
      <c r="C97" s="193" t="s">
        <v>29</v>
      </c>
      <c r="D97" s="200" t="s">
        <v>76</v>
      </c>
      <c r="E97" s="186" t="s">
        <v>178</v>
      </c>
      <c r="F97" s="187"/>
      <c r="G97" s="187"/>
      <c r="H97" s="187"/>
      <c r="I97" s="188"/>
      <c r="J97" s="186" t="s">
        <v>179</v>
      </c>
      <c r="K97" s="187"/>
      <c r="L97" s="187"/>
      <c r="M97" s="187"/>
      <c r="N97" s="188"/>
    </row>
    <row r="98" spans="3:14" ht="63.75" x14ac:dyDescent="0.25">
      <c r="C98" s="194"/>
      <c r="D98" s="201"/>
      <c r="E98" s="169" t="s">
        <v>22</v>
      </c>
      <c r="F98" s="169" t="s">
        <v>30</v>
      </c>
      <c r="G98" s="169" t="s">
        <v>31</v>
      </c>
      <c r="H98" s="169" t="s">
        <v>32</v>
      </c>
      <c r="I98" s="170" t="s">
        <v>23</v>
      </c>
      <c r="J98" s="168" t="s">
        <v>22</v>
      </c>
      <c r="K98" s="169" t="s">
        <v>30</v>
      </c>
      <c r="L98" s="169" t="s">
        <v>31</v>
      </c>
      <c r="M98" s="169" t="s">
        <v>32</v>
      </c>
      <c r="N98" s="170" t="s">
        <v>23</v>
      </c>
    </row>
    <row r="99" spans="3:14" x14ac:dyDescent="0.25">
      <c r="C99" s="27" t="s">
        <v>45</v>
      </c>
      <c r="D99" s="50" t="s">
        <v>57</v>
      </c>
      <c r="E99" s="86">
        <v>27592.489408455254</v>
      </c>
      <c r="F99" s="87">
        <v>21.453887991766965</v>
      </c>
      <c r="G99" s="87">
        <v>48.518516737405925</v>
      </c>
      <c r="H99" s="87">
        <v>1040.9108236109776</v>
      </c>
      <c r="I99" s="86">
        <v>28721320.875632335</v>
      </c>
      <c r="J99" s="86">
        <v>29432.365388489095</v>
      </c>
      <c r="K99" s="87">
        <v>28.47121148359648</v>
      </c>
      <c r="L99" s="87">
        <v>38.123504340695668</v>
      </c>
      <c r="M99" s="87">
        <v>1085.4223545797547</v>
      </c>
      <c r="N99" s="86">
        <v>31946547.340825513</v>
      </c>
    </row>
    <row r="100" spans="3:14" x14ac:dyDescent="0.25">
      <c r="C100" s="27"/>
      <c r="D100" s="27" t="s">
        <v>58</v>
      </c>
      <c r="E100" s="82">
        <v>14385.913668163324</v>
      </c>
      <c r="F100" s="84">
        <v>13.988757443680889</v>
      </c>
      <c r="G100" s="84">
        <v>70.214676075762412</v>
      </c>
      <c r="H100" s="84">
        <v>982.21607261046393</v>
      </c>
      <c r="I100" s="82">
        <v>14130075.624056574</v>
      </c>
      <c r="J100" s="82">
        <v>16586.746133450957</v>
      </c>
      <c r="K100" s="84">
        <v>23.939189390826435</v>
      </c>
      <c r="L100" s="84">
        <v>44.816587479289112</v>
      </c>
      <c r="M100" s="84">
        <v>1072.8727755172426</v>
      </c>
      <c r="N100" s="82">
        <v>17795468.360995423</v>
      </c>
    </row>
    <row r="101" spans="3:14" x14ac:dyDescent="0.25">
      <c r="C101" s="27"/>
      <c r="D101" s="27" t="s">
        <v>77</v>
      </c>
      <c r="E101" s="82">
        <v>12504.158460902639</v>
      </c>
      <c r="F101" s="84">
        <v>28.047463319453449</v>
      </c>
      <c r="G101" s="84">
        <v>37.682039926856298</v>
      </c>
      <c r="H101" s="84">
        <v>1056.8856326506823</v>
      </c>
      <c r="I101" s="82">
        <v>13215465.425715469</v>
      </c>
      <c r="J101" s="82">
        <v>11438.436392309803</v>
      </c>
      <c r="K101" s="84">
        <v>31.787824656880868</v>
      </c>
      <c r="L101" s="84">
        <v>33.89169576127918</v>
      </c>
      <c r="M101" s="84">
        <v>1077.3432821838951</v>
      </c>
      <c r="N101" s="82">
        <v>12323122.605942754</v>
      </c>
    </row>
    <row r="102" spans="3:14" x14ac:dyDescent="0.25">
      <c r="C102" s="27"/>
      <c r="D102" s="27" t="s">
        <v>80</v>
      </c>
      <c r="E102" s="82">
        <v>702.41727938929102</v>
      </c>
      <c r="F102" s="84">
        <v>56.967839024882139</v>
      </c>
      <c r="G102" s="84">
        <v>34.381435428023664</v>
      </c>
      <c r="H102" s="84">
        <v>1958.6360789080318</v>
      </c>
      <c r="I102" s="82">
        <v>1375779.8258602885</v>
      </c>
      <c r="J102" s="82">
        <v>1407.1828627283339</v>
      </c>
      <c r="K102" s="84">
        <v>54.931618364379638</v>
      </c>
      <c r="L102" s="84">
        <v>23.647917141346866</v>
      </c>
      <c r="M102" s="84">
        <v>1299.0183595209376</v>
      </c>
      <c r="N102" s="82">
        <v>1827956.373887337</v>
      </c>
    </row>
    <row r="103" spans="3:14" x14ac:dyDescent="0.25">
      <c r="C103" s="27"/>
      <c r="D103" s="50" t="s">
        <v>64</v>
      </c>
      <c r="E103" s="86">
        <v>13124.389723399505</v>
      </c>
      <c r="F103" s="87">
        <v>15.600070552423118</v>
      </c>
      <c r="G103" s="87">
        <v>100.62764584225819</v>
      </c>
      <c r="H103" s="87">
        <v>1569.7983746634745</v>
      </c>
      <c r="I103" s="86">
        <v>20602645.656242549</v>
      </c>
      <c r="J103" s="86">
        <v>12248.182520860959</v>
      </c>
      <c r="K103" s="87">
        <v>21.435082031477265</v>
      </c>
      <c r="L103" s="87">
        <v>74.270480783423778</v>
      </c>
      <c r="M103" s="87">
        <v>1591.9938481099446</v>
      </c>
      <c r="N103" s="86">
        <v>19499031.223738398</v>
      </c>
    </row>
    <row r="104" spans="3:14" x14ac:dyDescent="0.25">
      <c r="C104" s="73"/>
      <c r="D104" s="74" t="s">
        <v>27</v>
      </c>
      <c r="E104" s="43">
        <v>40716.879131854766</v>
      </c>
      <c r="F104" s="44">
        <v>19.567010041352663</v>
      </c>
      <c r="G104" s="44">
        <v>61.909749066208356</v>
      </c>
      <c r="H104" s="44">
        <v>1211.3886816361226</v>
      </c>
      <c r="I104" s="45">
        <v>49323966.531874903</v>
      </c>
      <c r="J104" s="43">
        <v>41680.547909350047</v>
      </c>
      <c r="K104" s="44">
        <v>26.403585166461859</v>
      </c>
      <c r="L104" s="44">
        <v>46.746783692759095</v>
      </c>
      <c r="M104" s="44">
        <v>1234.2826844899353</v>
      </c>
      <c r="N104" s="94">
        <v>51445578.56456393</v>
      </c>
    </row>
    <row r="105" spans="3:14" x14ac:dyDescent="0.25">
      <c r="C105" s="27" t="s">
        <v>46</v>
      </c>
      <c r="D105" s="50" t="s">
        <v>57</v>
      </c>
      <c r="E105" s="86">
        <v>35417.797238024519</v>
      </c>
      <c r="F105" s="87">
        <v>20.676997669934575</v>
      </c>
      <c r="G105" s="87">
        <v>52.107249832208844</v>
      </c>
      <c r="H105" s="87">
        <v>1077.4214833672811</v>
      </c>
      <c r="I105" s="86">
        <v>38159895.637793973</v>
      </c>
      <c r="J105" s="86">
        <v>38593.442939582048</v>
      </c>
      <c r="K105" s="87">
        <v>26.525925997616294</v>
      </c>
      <c r="L105" s="87">
        <v>39.259228186984387</v>
      </c>
      <c r="M105" s="87">
        <v>1041.3873816114797</v>
      </c>
      <c r="N105" s="86">
        <v>40190724.490223393</v>
      </c>
    </row>
    <row r="106" spans="3:14" x14ac:dyDescent="0.25">
      <c r="C106" s="27"/>
      <c r="D106" s="27" t="s">
        <v>58</v>
      </c>
      <c r="E106" s="82">
        <v>26996.98372526843</v>
      </c>
      <c r="F106" s="84">
        <v>15.956955276235322</v>
      </c>
      <c r="G106" s="84">
        <v>63.390484126871065</v>
      </c>
      <c r="H106" s="84">
        <v>1011.5191201513867</v>
      </c>
      <c r="I106" s="82">
        <v>27307965.224524826</v>
      </c>
      <c r="J106" s="82">
        <v>30187.517041262567</v>
      </c>
      <c r="K106" s="84">
        <v>22.357603224427358</v>
      </c>
      <c r="L106" s="84">
        <v>46.389769771402264</v>
      </c>
      <c r="M106" s="84">
        <v>1037.1640662215461</v>
      </c>
      <c r="N106" s="82">
        <v>31309407.923648097</v>
      </c>
    </row>
    <row r="107" spans="3:14" x14ac:dyDescent="0.25">
      <c r="C107" s="27"/>
      <c r="D107" s="27" t="s">
        <v>77</v>
      </c>
      <c r="E107" s="82">
        <v>7471.7776576039068</v>
      </c>
      <c r="F107" s="84">
        <v>27.332422703502271</v>
      </c>
      <c r="G107" s="84">
        <v>39.192976553550906</v>
      </c>
      <c r="H107" s="84">
        <v>1071.2390021701069</v>
      </c>
      <c r="I107" s="82">
        <v>8004059.6423685085</v>
      </c>
      <c r="J107" s="82">
        <v>6693.4058978231024</v>
      </c>
      <c r="K107" s="84">
        <v>30.249157041206779</v>
      </c>
      <c r="L107" s="84">
        <v>29.97349266635154</v>
      </c>
      <c r="M107" s="84">
        <v>906.67288673792746</v>
      </c>
      <c r="N107" s="82">
        <v>6068729.6474879412</v>
      </c>
    </row>
    <row r="108" spans="3:14" x14ac:dyDescent="0.25">
      <c r="C108" s="27"/>
      <c r="D108" s="27" t="s">
        <v>80</v>
      </c>
      <c r="E108" s="82">
        <v>949.03585515218697</v>
      </c>
      <c r="F108" s="84">
        <v>102.54856363426522</v>
      </c>
      <c r="G108" s="84">
        <v>29.262274223733126</v>
      </c>
      <c r="H108" s="84">
        <v>3000.8041903158155</v>
      </c>
      <c r="I108" s="82">
        <v>2847870.770900636</v>
      </c>
      <c r="J108" s="82">
        <v>1712.5200004963772</v>
      </c>
      <c r="K108" s="84">
        <v>85.450912621860638</v>
      </c>
      <c r="L108" s="84">
        <v>19.220009363202074</v>
      </c>
      <c r="M108" s="84">
        <v>1642.3673406863238</v>
      </c>
      <c r="N108" s="82">
        <v>2812586.9190873769</v>
      </c>
    </row>
    <row r="109" spans="3:14" x14ac:dyDescent="0.25">
      <c r="C109" s="27"/>
      <c r="D109" s="50" t="s">
        <v>64</v>
      </c>
      <c r="E109" s="86">
        <v>4527.4007514851637</v>
      </c>
      <c r="F109" s="87">
        <v>14.731933476578524</v>
      </c>
      <c r="G109" s="87">
        <v>99.602304818788483</v>
      </c>
      <c r="H109" s="87">
        <v>1467.3345287042885</v>
      </c>
      <c r="I109" s="86">
        <v>6643211.4479359239</v>
      </c>
      <c r="J109" s="86">
        <v>3922.7976030575655</v>
      </c>
      <c r="K109" s="87">
        <v>28.272381996021384</v>
      </c>
      <c r="L109" s="87">
        <v>55.470834440273983</v>
      </c>
      <c r="M109" s="87">
        <v>1568.2926209334851</v>
      </c>
      <c r="N109" s="86">
        <v>6152094.5342907421</v>
      </c>
    </row>
    <row r="110" spans="3:14" x14ac:dyDescent="0.25">
      <c r="C110" s="73"/>
      <c r="D110" s="74" t="s">
        <v>27</v>
      </c>
      <c r="E110" s="43">
        <v>39945.197989509696</v>
      </c>
      <c r="F110" s="44">
        <v>20.003182306603641</v>
      </c>
      <c r="G110" s="44">
        <v>56.071795376314853</v>
      </c>
      <c r="H110" s="44">
        <v>1121.6143451710011</v>
      </c>
      <c r="I110" s="45">
        <v>44803107.085729904</v>
      </c>
      <c r="J110" s="43">
        <v>42516.240542639614</v>
      </c>
      <c r="K110" s="44">
        <v>26.687064266591829</v>
      </c>
      <c r="L110" s="44">
        <v>40.843861170862191</v>
      </c>
      <c r="M110" s="44">
        <v>1090.0027479625539</v>
      </c>
      <c r="N110" s="94">
        <v>46342819.024514124</v>
      </c>
    </row>
    <row r="111" spans="3:14" x14ac:dyDescent="0.25">
      <c r="C111" s="27" t="s">
        <v>47</v>
      </c>
      <c r="D111" s="50" t="s">
        <v>57</v>
      </c>
      <c r="E111" s="86">
        <v>24403.932104904787</v>
      </c>
      <c r="F111" s="87">
        <v>11.701103011486511</v>
      </c>
      <c r="G111" s="87">
        <v>87.614965271048561</v>
      </c>
      <c r="H111" s="87">
        <v>1025.1917339843524</v>
      </c>
      <c r="I111" s="86">
        <v>25018709.470663745</v>
      </c>
      <c r="J111" s="86">
        <v>28762.818647642722</v>
      </c>
      <c r="K111" s="87">
        <v>16.72522950592009</v>
      </c>
      <c r="L111" s="87">
        <v>68.342303348849128</v>
      </c>
      <c r="M111" s="87">
        <v>1143.0407084727128</v>
      </c>
      <c r="N111" s="86">
        <v>32877072.604673691</v>
      </c>
    </row>
    <row r="112" spans="3:14" x14ac:dyDescent="0.25">
      <c r="C112" s="27"/>
      <c r="D112" s="27" t="s">
        <v>58</v>
      </c>
      <c r="E112" s="82">
        <v>20735.0986245565</v>
      </c>
      <c r="F112" s="84">
        <v>9.5854075131847196</v>
      </c>
      <c r="G112" s="84">
        <v>106.40215582049211</v>
      </c>
      <c r="H112" s="84">
        <v>1019.9080238207963</v>
      </c>
      <c r="I112" s="82">
        <v>21147893.461900733</v>
      </c>
      <c r="J112" s="82">
        <v>21994.636203472714</v>
      </c>
      <c r="K112" s="84">
        <v>15.474845502896921</v>
      </c>
      <c r="L112" s="84">
        <v>81.407798203164177</v>
      </c>
      <c r="M112" s="84">
        <v>1259.7730999249752</v>
      </c>
      <c r="N112" s="82">
        <v>27708251.031770911</v>
      </c>
    </row>
    <row r="113" spans="3:14" x14ac:dyDescent="0.25">
      <c r="C113" s="27"/>
      <c r="D113" s="27" t="s">
        <v>77</v>
      </c>
      <c r="E113" s="82">
        <v>3045.6640621265069</v>
      </c>
      <c r="F113" s="84">
        <v>17.68623316989795</v>
      </c>
      <c r="G113" s="84">
        <v>50.506767849784843</v>
      </c>
      <c r="H113" s="84">
        <v>893.27447284920004</v>
      </c>
      <c r="I113" s="82">
        <v>2720613.9595718086</v>
      </c>
      <c r="J113" s="82">
        <v>4766.3461778801639</v>
      </c>
      <c r="K113" s="84">
        <v>16.58436879590311</v>
      </c>
      <c r="L113" s="84">
        <v>47.756491404496295</v>
      </c>
      <c r="M113" s="84">
        <v>792.0112658505434</v>
      </c>
      <c r="N113" s="82">
        <v>3774999.869824768</v>
      </c>
    </row>
    <row r="114" spans="3:14" x14ac:dyDescent="0.25">
      <c r="C114" s="27"/>
      <c r="D114" s="27" t="s">
        <v>80</v>
      </c>
      <c r="E114" s="82">
        <v>623.16941822177068</v>
      </c>
      <c r="F114" s="84">
        <v>52.846348969415956</v>
      </c>
      <c r="G114" s="84">
        <v>34.926335085698113</v>
      </c>
      <c r="H114" s="84">
        <v>1845.7292921615588</v>
      </c>
      <c r="I114" s="82">
        <v>1150202.0491911992</v>
      </c>
      <c r="J114" s="82">
        <v>2001.8362662898487</v>
      </c>
      <c r="K114" s="84">
        <v>30.798874110308127</v>
      </c>
      <c r="L114" s="84">
        <v>22.607046576715817</v>
      </c>
      <c r="M114" s="84">
        <v>696.2715815221427</v>
      </c>
      <c r="N114" s="82">
        <v>1393821.7030780141</v>
      </c>
    </row>
    <row r="115" spans="3:14" x14ac:dyDescent="0.25">
      <c r="C115" s="27"/>
      <c r="D115" s="50" t="s">
        <v>64</v>
      </c>
      <c r="E115" s="86">
        <v>4495.5280482791968</v>
      </c>
      <c r="F115" s="87">
        <v>9.9464575736413074</v>
      </c>
      <c r="G115" s="87">
        <v>131.48301782769428</v>
      </c>
      <c r="H115" s="87">
        <v>1307.7902584774849</v>
      </c>
      <c r="I115" s="86">
        <v>5879207.7882518331</v>
      </c>
      <c r="J115" s="86">
        <v>4328.4511996661395</v>
      </c>
      <c r="K115" s="87">
        <v>11.457385562356846</v>
      </c>
      <c r="L115" s="87">
        <v>92.88751724100517</v>
      </c>
      <c r="M115" s="87">
        <v>1064.2480989602652</v>
      </c>
      <c r="N115" s="86">
        <v>4606545.9606869686</v>
      </c>
    </row>
    <row r="116" spans="3:14" x14ac:dyDescent="0.25">
      <c r="C116" s="73"/>
      <c r="D116" s="74" t="s">
        <v>27</v>
      </c>
      <c r="E116" s="43">
        <v>28899.460153183973</v>
      </c>
      <c r="F116" s="44">
        <v>11.428154737061764</v>
      </c>
      <c r="G116" s="44">
        <v>93.554215991225377</v>
      </c>
      <c r="H116" s="44">
        <v>1069.1520566522217</v>
      </c>
      <c r="I116" s="45">
        <v>30897917.258915573</v>
      </c>
      <c r="J116" s="43">
        <v>33091.269847308875</v>
      </c>
      <c r="K116" s="44">
        <v>16.036177512981119</v>
      </c>
      <c r="L116" s="44">
        <v>70.636182776346601</v>
      </c>
      <c r="M116" s="44">
        <v>1132.7343658408736</v>
      </c>
      <c r="N116" s="94">
        <v>37483618.565360643</v>
      </c>
    </row>
    <row r="117" spans="3:14" x14ac:dyDescent="0.25">
      <c r="C117" s="27" t="s">
        <v>48</v>
      </c>
      <c r="D117" s="50" t="s">
        <v>57</v>
      </c>
      <c r="E117" s="86">
        <v>70926.991180026656</v>
      </c>
      <c r="F117" s="87">
        <v>20.622461397776647</v>
      </c>
      <c r="G117" s="87">
        <v>54.856069702623799</v>
      </c>
      <c r="H117" s="87">
        <v>1131.2671798761044</v>
      </c>
      <c r="I117" s="86">
        <v>80237377.289326087</v>
      </c>
      <c r="J117" s="86">
        <v>79451.574166739767</v>
      </c>
      <c r="K117" s="87">
        <v>27.950287718251367</v>
      </c>
      <c r="L117" s="87">
        <v>40.69796593670236</v>
      </c>
      <c r="M117" s="87">
        <v>1137.5198574784245</v>
      </c>
      <c r="N117" s="86">
        <v>90377743.322586298</v>
      </c>
    </row>
    <row r="118" spans="3:14" x14ac:dyDescent="0.25">
      <c r="C118" s="27"/>
      <c r="D118" s="27" t="s">
        <v>58</v>
      </c>
      <c r="E118" s="82">
        <v>50246.977311713905</v>
      </c>
      <c r="F118" s="84">
        <v>15.435333286302697</v>
      </c>
      <c r="G118" s="84">
        <v>69.594045465248612</v>
      </c>
      <c r="H118" s="84">
        <v>1074.2072864982151</v>
      </c>
      <c r="I118" s="82">
        <v>53975669.152753577</v>
      </c>
      <c r="J118" s="82">
        <v>55861.977061228601</v>
      </c>
      <c r="K118" s="84">
        <v>21.988768031232194</v>
      </c>
      <c r="L118" s="84">
        <v>48.869550471063143</v>
      </c>
      <c r="M118" s="84">
        <v>1074.5812090988015</v>
      </c>
      <c r="N118" s="82">
        <v>60028230.853104539</v>
      </c>
    </row>
    <row r="119" spans="3:14" x14ac:dyDescent="0.25">
      <c r="C119" s="27"/>
      <c r="D119" s="27" t="s">
        <v>77</v>
      </c>
      <c r="E119" s="82">
        <v>19570.688901089859</v>
      </c>
      <c r="F119" s="84">
        <v>28.365484868216306</v>
      </c>
      <c r="G119" s="84">
        <v>42.152880284076133</v>
      </c>
      <c r="H119" s="84">
        <v>1195.686887849695</v>
      </c>
      <c r="I119" s="82">
        <v>23400416.105218701</v>
      </c>
      <c r="J119" s="82">
        <v>21099.103700932217</v>
      </c>
      <c r="K119" s="84">
        <v>38.551695540431105</v>
      </c>
      <c r="L119" s="84">
        <v>31.956690965090225</v>
      </c>
      <c r="M119" s="84">
        <v>1231.9846205658039</v>
      </c>
      <c r="N119" s="82">
        <v>25993771.267271526</v>
      </c>
    </row>
    <row r="120" spans="3:14" x14ac:dyDescent="0.25">
      <c r="C120" s="27"/>
      <c r="D120" s="27" t="s">
        <v>80</v>
      </c>
      <c r="E120" s="82">
        <v>1109.3249672229006</v>
      </c>
      <c r="F120" s="84">
        <v>118.97164514462645</v>
      </c>
      <c r="G120" s="84">
        <v>21.680032587761193</v>
      </c>
      <c r="H120" s="84">
        <v>2579.309143755062</v>
      </c>
      <c r="I120" s="82">
        <v>2861292.0313538122</v>
      </c>
      <c r="J120" s="82">
        <v>2490.4934045789378</v>
      </c>
      <c r="K120" s="84">
        <v>71.854067101588214</v>
      </c>
      <c r="L120" s="84">
        <v>24.340265824968235</v>
      </c>
      <c r="M120" s="84">
        <v>1748.947093857762</v>
      </c>
      <c r="N120" s="82">
        <v>4355741.2022102568</v>
      </c>
    </row>
    <row r="121" spans="3:14" x14ac:dyDescent="0.25">
      <c r="C121" s="27"/>
      <c r="D121" s="50" t="s">
        <v>64</v>
      </c>
      <c r="E121" s="86">
        <v>16563.462128711901</v>
      </c>
      <c r="F121" s="87">
        <v>17.719862675966183</v>
      </c>
      <c r="G121" s="87">
        <v>89.468403679594473</v>
      </c>
      <c r="H121" s="87">
        <v>1585.3678270403216</v>
      </c>
      <c r="I121" s="86">
        <v>26259179.963260647</v>
      </c>
      <c r="J121" s="86">
        <v>12641.118671967011</v>
      </c>
      <c r="K121" s="87">
        <v>17.210346301494322</v>
      </c>
      <c r="L121" s="87">
        <v>86.026831543404739</v>
      </c>
      <c r="M121" s="87">
        <v>1480.551562082311</v>
      </c>
      <c r="N121" s="86">
        <v>18715827.996248625</v>
      </c>
    </row>
    <row r="122" spans="3:14" x14ac:dyDescent="0.25">
      <c r="C122" s="73"/>
      <c r="D122" s="74" t="s">
        <v>27</v>
      </c>
      <c r="E122" s="43">
        <v>87490.453308738535</v>
      </c>
      <c r="F122" s="44">
        <v>20.072949054596755</v>
      </c>
      <c r="G122" s="44">
        <v>60.640632064982761</v>
      </c>
      <c r="H122" s="44">
        <v>1217.2363180789455</v>
      </c>
      <c r="I122" s="45">
        <v>106496557.25258678</v>
      </c>
      <c r="J122" s="43">
        <v>92092.692838706862</v>
      </c>
      <c r="K122" s="44">
        <v>26.476067888270141</v>
      </c>
      <c r="L122" s="44">
        <v>44.742526193408288</v>
      </c>
      <c r="M122" s="44">
        <v>1184.6061609893829</v>
      </c>
      <c r="N122" s="94">
        <v>109093571.31883496</v>
      </c>
    </row>
    <row r="123" spans="3:14" x14ac:dyDescent="0.25">
      <c r="C123" s="28" t="s">
        <v>161</v>
      </c>
      <c r="D123" s="28"/>
      <c r="E123" s="79"/>
      <c r="F123" s="91"/>
      <c r="G123" s="91"/>
      <c r="H123" s="81"/>
      <c r="I123" s="79"/>
      <c r="J123" s="28"/>
      <c r="K123" s="81"/>
      <c r="L123" s="81"/>
      <c r="M123" s="81"/>
      <c r="N123" s="81"/>
    </row>
    <row r="124" spans="3:14" x14ac:dyDescent="0.25">
      <c r="C124" s="28"/>
      <c r="D124" s="28"/>
      <c r="E124" s="79"/>
      <c r="F124" s="28"/>
      <c r="G124" s="28"/>
      <c r="H124" s="81"/>
      <c r="I124" s="28"/>
      <c r="J124" s="28"/>
      <c r="K124" s="81"/>
      <c r="L124" s="81"/>
      <c r="M124" s="81"/>
      <c r="N124" s="81"/>
    </row>
    <row r="125" spans="3:14" x14ac:dyDescent="0.25">
      <c r="C125" s="28"/>
      <c r="D125" s="28"/>
      <c r="E125" s="28"/>
      <c r="F125" s="28"/>
      <c r="G125" s="28"/>
      <c r="H125" s="81"/>
      <c r="I125" s="28"/>
      <c r="J125" s="28"/>
      <c r="K125" s="81"/>
      <c r="L125" s="81"/>
      <c r="M125" s="81"/>
      <c r="N125" s="81"/>
    </row>
    <row r="126" spans="3:14" x14ac:dyDescent="0.25">
      <c r="C126" s="171" t="s">
        <v>82</v>
      </c>
      <c r="D126" s="28"/>
      <c r="E126" s="81"/>
      <c r="F126" s="81"/>
      <c r="G126" s="79"/>
      <c r="H126" s="81"/>
      <c r="I126" s="28"/>
      <c r="J126" s="79"/>
      <c r="K126" s="81"/>
      <c r="L126" s="81"/>
      <c r="M126" s="81"/>
      <c r="N126" s="81"/>
    </row>
    <row r="127" spans="3:14" ht="15" customHeight="1" x14ac:dyDescent="0.25">
      <c r="C127" s="193" t="s">
        <v>29</v>
      </c>
      <c r="D127" s="200" t="s">
        <v>76</v>
      </c>
      <c r="E127" s="186" t="s">
        <v>178</v>
      </c>
      <c r="F127" s="187"/>
      <c r="G127" s="187"/>
      <c r="H127" s="187"/>
      <c r="I127" s="188"/>
      <c r="J127" s="186" t="s">
        <v>179</v>
      </c>
      <c r="K127" s="187"/>
      <c r="L127" s="187"/>
      <c r="M127" s="187"/>
      <c r="N127" s="188"/>
    </row>
    <row r="128" spans="3:14" ht="63.75" x14ac:dyDescent="0.25">
      <c r="C128" s="194"/>
      <c r="D128" s="201"/>
      <c r="E128" s="169" t="s">
        <v>22</v>
      </c>
      <c r="F128" s="169" t="s">
        <v>30</v>
      </c>
      <c r="G128" s="169" t="s">
        <v>31</v>
      </c>
      <c r="H128" s="169" t="s">
        <v>32</v>
      </c>
      <c r="I128" s="170" t="s">
        <v>23</v>
      </c>
      <c r="J128" s="168" t="s">
        <v>22</v>
      </c>
      <c r="K128" s="169" t="s">
        <v>30</v>
      </c>
      <c r="L128" s="169" t="s">
        <v>31</v>
      </c>
      <c r="M128" s="169" t="s">
        <v>32</v>
      </c>
      <c r="N128" s="170" t="s">
        <v>23</v>
      </c>
    </row>
    <row r="129" spans="3:14" x14ac:dyDescent="0.25">
      <c r="C129" s="27" t="s">
        <v>49</v>
      </c>
      <c r="D129" s="50" t="s">
        <v>57</v>
      </c>
      <c r="E129" s="86">
        <v>26727.847934909718</v>
      </c>
      <c r="F129" s="87">
        <v>10.707451944990385</v>
      </c>
      <c r="G129" s="87">
        <v>76.543776430250404</v>
      </c>
      <c r="H129" s="87">
        <v>819.58880781499386</v>
      </c>
      <c r="I129" s="86">
        <v>21905845.024433102</v>
      </c>
      <c r="J129" s="86">
        <v>28839.833728414978</v>
      </c>
      <c r="K129" s="87">
        <v>17.303511556091657</v>
      </c>
      <c r="L129" s="87">
        <v>68.676388117831863</v>
      </c>
      <c r="M129" s="87">
        <v>1188.3426754275395</v>
      </c>
      <c r="N129" s="86">
        <v>34271605.171710044</v>
      </c>
    </row>
    <row r="130" spans="3:14" x14ac:dyDescent="0.25">
      <c r="C130" s="27"/>
      <c r="D130" s="27" t="s">
        <v>58</v>
      </c>
      <c r="E130" s="82">
        <v>21046.827028533324</v>
      </c>
      <c r="F130" s="84">
        <v>7.3307885003488549</v>
      </c>
      <c r="G130" s="84">
        <v>109.0147100674335</v>
      </c>
      <c r="H130" s="84">
        <v>799.16378293120601</v>
      </c>
      <c r="I130" s="82">
        <v>16819861.906821445</v>
      </c>
      <c r="J130" s="82">
        <v>21183.724756153915</v>
      </c>
      <c r="K130" s="84">
        <v>14.904320759731618</v>
      </c>
      <c r="L130" s="84">
        <v>78.611681241024527</v>
      </c>
      <c r="M130" s="84">
        <v>1171.6537126780065</v>
      </c>
      <c r="N130" s="82">
        <v>24819989.758896731</v>
      </c>
    </row>
    <row r="131" spans="3:14" x14ac:dyDescent="0.25">
      <c r="C131" s="27"/>
      <c r="D131" s="27" t="s">
        <v>77</v>
      </c>
      <c r="E131" s="82">
        <v>4192.4033057613142</v>
      </c>
      <c r="F131" s="84">
        <v>29.858986366303036</v>
      </c>
      <c r="G131" s="84">
        <v>35.498755763515987</v>
      </c>
      <c r="H131" s="84">
        <v>1059.9568643635453</v>
      </c>
      <c r="I131" s="82">
        <v>4443766.6621221239</v>
      </c>
      <c r="J131" s="82">
        <v>5394.7912957167191</v>
      </c>
      <c r="K131" s="84">
        <v>30.97475615587042</v>
      </c>
      <c r="L131" s="84">
        <v>50.909255616063028</v>
      </c>
      <c r="M131" s="84">
        <v>1576.9017787844291</v>
      </c>
      <c r="N131" s="82">
        <v>8507055.9903864488</v>
      </c>
    </row>
    <row r="132" spans="3:14" x14ac:dyDescent="0.25">
      <c r="C132" s="27"/>
      <c r="D132" s="27" t="s">
        <v>80</v>
      </c>
      <c r="E132" s="82">
        <v>1488.6176006150799</v>
      </c>
      <c r="F132" s="84">
        <v>4.5118347753692429</v>
      </c>
      <c r="G132" s="84">
        <v>95.619197051889003</v>
      </c>
      <c r="H132" s="84">
        <v>431.41801845159699</v>
      </c>
      <c r="I132" s="82">
        <v>642216.4554895286</v>
      </c>
      <c r="J132" s="82">
        <v>2261.3176765443473</v>
      </c>
      <c r="K132" s="84">
        <v>7.1635324904556343</v>
      </c>
      <c r="L132" s="84">
        <v>58.309655032926884</v>
      </c>
      <c r="M132" s="84">
        <v>417.70310833563161</v>
      </c>
      <c r="N132" s="82">
        <v>944559.4224268822</v>
      </c>
    </row>
    <row r="133" spans="3:14" x14ac:dyDescent="0.25">
      <c r="C133" s="27"/>
      <c r="D133" s="50" t="s">
        <v>64</v>
      </c>
      <c r="E133" s="86">
        <v>1767.1212144557792</v>
      </c>
      <c r="F133" s="87">
        <v>9.8036590699977815</v>
      </c>
      <c r="G133" s="87">
        <v>160.73888173380516</v>
      </c>
      <c r="H133" s="87">
        <v>1575.8291958109196</v>
      </c>
      <c r="I133" s="86">
        <v>2784681.2022762662</v>
      </c>
      <c r="J133" s="86">
        <v>1139.6337992207311</v>
      </c>
      <c r="K133" s="87">
        <v>17.615146779595843</v>
      </c>
      <c r="L133" s="87">
        <v>84.291831114904795</v>
      </c>
      <c r="M133" s="87">
        <v>1484.8129774099518</v>
      </c>
      <c r="N133" s="86">
        <v>1692143.054577949</v>
      </c>
    </row>
    <row r="134" spans="3:14" x14ac:dyDescent="0.25">
      <c r="C134" s="73"/>
      <c r="D134" s="74" t="s">
        <v>27</v>
      </c>
      <c r="E134" s="43">
        <v>28494.96914936549</v>
      </c>
      <c r="F134" s="44">
        <v>10.651403048972927</v>
      </c>
      <c r="G134" s="44">
        <v>81.349583978556964</v>
      </c>
      <c r="H134" s="44">
        <v>866.48720682188082</v>
      </c>
      <c r="I134" s="45">
        <v>24690526.22670937</v>
      </c>
      <c r="J134" s="43">
        <v>29979.46752763569</v>
      </c>
      <c r="K134" s="44">
        <v>17.315357998441112</v>
      </c>
      <c r="L134" s="44">
        <v>69.280267923489006</v>
      </c>
      <c r="M134" s="44">
        <v>1199.6126413231286</v>
      </c>
      <c r="N134" s="94">
        <v>35963748.226288013</v>
      </c>
    </row>
    <row r="135" spans="3:14" x14ac:dyDescent="0.25">
      <c r="C135" s="27" t="s">
        <v>50</v>
      </c>
      <c r="D135" s="50" t="s">
        <v>57</v>
      </c>
      <c r="E135" s="202"/>
      <c r="F135" s="202"/>
      <c r="G135" s="202"/>
      <c r="H135" s="202"/>
      <c r="I135" s="202"/>
      <c r="J135" s="86">
        <v>6795.6544334574464</v>
      </c>
      <c r="K135" s="87">
        <v>17.412427170510274</v>
      </c>
      <c r="L135" s="87">
        <v>77.657592750817471</v>
      </c>
      <c r="M135" s="87">
        <v>1352.2071780107558</v>
      </c>
      <c r="N135" s="86">
        <v>9189132.7042017765</v>
      </c>
    </row>
    <row r="136" spans="3:14" x14ac:dyDescent="0.25">
      <c r="C136" s="27"/>
      <c r="D136" s="27" t="s">
        <v>58</v>
      </c>
      <c r="E136" s="203"/>
      <c r="F136" s="203"/>
      <c r="G136" s="203"/>
      <c r="H136" s="203"/>
      <c r="I136" s="203"/>
      <c r="J136" s="82">
        <v>6113.0034334370994</v>
      </c>
      <c r="K136" s="84">
        <v>12.708672276234603</v>
      </c>
      <c r="L136" s="84">
        <v>103.00123892571945</v>
      </c>
      <c r="M136" s="84">
        <v>1309.0089895531071</v>
      </c>
      <c r="N136" s="82">
        <v>8001976.4475381728</v>
      </c>
    </row>
    <row r="137" spans="3:14" x14ac:dyDescent="0.25">
      <c r="C137" s="27"/>
      <c r="D137" s="27" t="s">
        <v>77</v>
      </c>
      <c r="E137" s="203"/>
      <c r="F137" s="203"/>
      <c r="G137" s="203"/>
      <c r="H137" s="203"/>
      <c r="I137" s="203"/>
      <c r="J137" s="82">
        <v>499.92346487212353</v>
      </c>
      <c r="K137" s="84">
        <v>34.074708469154828</v>
      </c>
      <c r="L137" s="84">
        <v>33.469670932024613</v>
      </c>
      <c r="M137" s="84">
        <v>1140.4692795672843</v>
      </c>
      <c r="N137" s="82">
        <v>570147.35382149124</v>
      </c>
    </row>
    <row r="138" spans="3:14" x14ac:dyDescent="0.25">
      <c r="C138" s="27"/>
      <c r="D138" s="27" t="s">
        <v>80</v>
      </c>
      <c r="E138" s="203"/>
      <c r="F138" s="203"/>
      <c r="G138" s="203"/>
      <c r="H138" s="203"/>
      <c r="I138" s="203"/>
      <c r="J138" s="82">
        <v>182.72753514822276</v>
      </c>
      <c r="K138" s="84">
        <v>129.18651968860777</v>
      </c>
      <c r="L138" s="84">
        <v>26.13787256011144</v>
      </c>
      <c r="M138" s="84">
        <v>3376.6607881051573</v>
      </c>
      <c r="N138" s="82">
        <v>617008.90284211072</v>
      </c>
    </row>
    <row r="139" spans="3:14" x14ac:dyDescent="0.25">
      <c r="C139" s="27"/>
      <c r="D139" s="50" t="s">
        <v>64</v>
      </c>
      <c r="E139" s="204"/>
      <c r="F139" s="204"/>
      <c r="G139" s="204"/>
      <c r="H139" s="204"/>
      <c r="I139" s="204"/>
      <c r="J139" s="86">
        <v>6185.2833093249428</v>
      </c>
      <c r="K139" s="87">
        <v>29.878206306383944</v>
      </c>
      <c r="L139" s="87">
        <v>52.456080600735106</v>
      </c>
      <c r="M139" s="87">
        <v>1567.2935982130682</v>
      </c>
      <c r="N139" s="86">
        <v>9694154.9338391237</v>
      </c>
    </row>
    <row r="140" spans="3:14" x14ac:dyDescent="0.25">
      <c r="C140" s="73"/>
      <c r="D140" s="74" t="s">
        <v>27</v>
      </c>
      <c r="E140" s="43"/>
      <c r="F140" s="44"/>
      <c r="G140" s="44"/>
      <c r="H140" s="44"/>
      <c r="I140" s="45"/>
      <c r="J140" s="43">
        <v>12980.937742782386</v>
      </c>
      <c r="K140" s="44">
        <v>23.352242702691061</v>
      </c>
      <c r="L140" s="44">
        <v>62.293530575451996</v>
      </c>
      <c r="M140" s="44">
        <v>1454.6936448054614</v>
      </c>
      <c r="N140" s="94">
        <v>18883287.638040889</v>
      </c>
    </row>
    <row r="141" spans="3:14" x14ac:dyDescent="0.25">
      <c r="C141" s="27" t="s">
        <v>83</v>
      </c>
      <c r="D141" s="50" t="s">
        <v>57</v>
      </c>
      <c r="E141" s="86">
        <v>19108.060011897385</v>
      </c>
      <c r="F141" s="87">
        <v>12.277824953645284</v>
      </c>
      <c r="G141" s="87">
        <v>87.810634028799996</v>
      </c>
      <c r="H141" s="87">
        <v>1078.1235936742144</v>
      </c>
      <c r="I141" s="86">
        <v>20600850.328169361</v>
      </c>
      <c r="J141" s="86">
        <v>17341.723499148153</v>
      </c>
      <c r="K141" s="87">
        <v>13.682060143620424</v>
      </c>
      <c r="L141" s="87">
        <v>75.694065865702399</v>
      </c>
      <c r="M141" s="87">
        <v>1035.6507616897061</v>
      </c>
      <c r="N141" s="86">
        <v>17959969.150905058</v>
      </c>
    </row>
    <row r="142" spans="3:14" x14ac:dyDescent="0.25">
      <c r="C142" s="27"/>
      <c r="D142" s="27" t="s">
        <v>58</v>
      </c>
      <c r="E142" s="82">
        <v>16535.017353821746</v>
      </c>
      <c r="F142" s="84">
        <v>9.3627278902557247</v>
      </c>
      <c r="G142" s="84">
        <v>112.36600625423611</v>
      </c>
      <c r="H142" s="84">
        <v>1052.0523406731857</v>
      </c>
      <c r="I142" s="82">
        <v>17395703.710159913</v>
      </c>
      <c r="J142" s="82">
        <v>15377.253102781742</v>
      </c>
      <c r="K142" s="84">
        <v>10.79840856015446</v>
      </c>
      <c r="L142" s="84">
        <v>101.65793805859353</v>
      </c>
      <c r="M142" s="84">
        <v>1097.7439485395682</v>
      </c>
      <c r="N142" s="82">
        <v>16880286.538739957</v>
      </c>
    </row>
    <row r="143" spans="3:14" x14ac:dyDescent="0.25">
      <c r="C143" s="27"/>
      <c r="D143" s="27" t="s">
        <v>77</v>
      </c>
      <c r="E143" s="82">
        <v>1960.7811010131468</v>
      </c>
      <c r="F143" s="84">
        <v>23.035169074895659</v>
      </c>
      <c r="G143" s="84">
        <v>34.760996794349573</v>
      </c>
      <c r="H143" s="84">
        <v>800.72543836974842</v>
      </c>
      <c r="I143" s="82">
        <v>1570047.3066558698</v>
      </c>
      <c r="J143" s="82">
        <v>1046.5280886740986</v>
      </c>
      <c r="K143" s="84">
        <v>45.205787459501451</v>
      </c>
      <c r="L143" s="84">
        <v>16.509895828362261</v>
      </c>
      <c r="M143" s="84">
        <v>746.34284179545398</v>
      </c>
      <c r="N143" s="82">
        <v>781068.74771979172</v>
      </c>
    </row>
    <row r="144" spans="3:14" x14ac:dyDescent="0.25">
      <c r="C144" s="27"/>
      <c r="D144" s="27" t="s">
        <v>80</v>
      </c>
      <c r="E144" s="82">
        <v>612.26155706250131</v>
      </c>
      <c r="F144" s="84">
        <v>56.553646566941829</v>
      </c>
      <c r="G144" s="84">
        <v>47.222234184175932</v>
      </c>
      <c r="H144" s="84">
        <v>2670.5895421532441</v>
      </c>
      <c r="I144" s="82">
        <v>1635099.3113535778</v>
      </c>
      <c r="J144" s="82">
        <v>917.94230769230762</v>
      </c>
      <c r="K144" s="84">
        <v>26.049040146928405</v>
      </c>
      <c r="L144" s="84">
        <v>12.488286569747448</v>
      </c>
      <c r="M144" s="84">
        <v>325.3078782216981</v>
      </c>
      <c r="N144" s="82">
        <v>298613.86444531369</v>
      </c>
    </row>
    <row r="145" spans="3:14" x14ac:dyDescent="0.25">
      <c r="C145" s="27"/>
      <c r="D145" s="50" t="s">
        <v>64</v>
      </c>
      <c r="E145" s="86">
        <v>12214.20530538636</v>
      </c>
      <c r="F145" s="87">
        <v>22.146834398374835</v>
      </c>
      <c r="G145" s="87">
        <v>83.394785558274705</v>
      </c>
      <c r="H145" s="87">
        <v>1846.9305054470913</v>
      </c>
      <c r="I145" s="86">
        <v>22558788.378311772</v>
      </c>
      <c r="J145" s="86">
        <v>6696.1267105803418</v>
      </c>
      <c r="K145" s="87">
        <v>14.630474413032587</v>
      </c>
      <c r="L145" s="87">
        <v>97.279026176442656</v>
      </c>
      <c r="M145" s="87">
        <v>1423.2383033991716</v>
      </c>
      <c r="N145" s="86">
        <v>9530184.0189122409</v>
      </c>
    </row>
    <row r="146" spans="3:14" x14ac:dyDescent="0.25">
      <c r="C146" s="73"/>
      <c r="D146" s="74" t="s">
        <v>27</v>
      </c>
      <c r="E146" s="43">
        <v>31322.265317283753</v>
      </c>
      <c r="F146" s="44">
        <v>16.126272896272475</v>
      </c>
      <c r="G146" s="44">
        <v>85.445782568380366</v>
      </c>
      <c r="H146" s="44">
        <v>1377.9220075332635</v>
      </c>
      <c r="I146" s="45">
        <v>43159638.706481136</v>
      </c>
      <c r="J146" s="43">
        <v>24037.850209728495</v>
      </c>
      <c r="K146" s="44">
        <v>13.946256070739413</v>
      </c>
      <c r="L146" s="44">
        <v>82.001897123130391</v>
      </c>
      <c r="M146" s="44">
        <v>1143.6194555656059</v>
      </c>
      <c r="N146" s="94">
        <v>27490153.169817287</v>
      </c>
    </row>
    <row r="147" spans="3:14" x14ac:dyDescent="0.25">
      <c r="C147" s="27" t="s">
        <v>52</v>
      </c>
      <c r="D147" s="50" t="s">
        <v>57</v>
      </c>
      <c r="E147" s="86">
        <v>15660.038514701244</v>
      </c>
      <c r="F147" s="87">
        <v>13.440983412359227</v>
      </c>
      <c r="G147" s="87">
        <v>52.243232342074855</v>
      </c>
      <c r="H147" s="87">
        <v>702.20041931785715</v>
      </c>
      <c r="I147" s="86">
        <v>10996485.611557007</v>
      </c>
      <c r="J147" s="86">
        <v>19647.796648347197</v>
      </c>
      <c r="K147" s="87">
        <v>13.620861782436158</v>
      </c>
      <c r="L147" s="87">
        <v>54.727647844055198</v>
      </c>
      <c r="M147" s="87">
        <v>745.43772696171607</v>
      </c>
      <c r="N147" s="86">
        <v>14646208.873349957</v>
      </c>
    </row>
    <row r="148" spans="3:14" x14ac:dyDescent="0.25">
      <c r="C148" s="27"/>
      <c r="D148" s="27" t="s">
        <v>58</v>
      </c>
      <c r="E148" s="82">
        <v>13561.793223904206</v>
      </c>
      <c r="F148" s="84">
        <v>12.708562008343833</v>
      </c>
      <c r="G148" s="84">
        <v>54.152489041908851</v>
      </c>
      <c r="H148" s="84">
        <v>688.20026489525856</v>
      </c>
      <c r="I148" s="82">
        <v>9333229.6891455967</v>
      </c>
      <c r="J148" s="82">
        <v>16368.384066142426</v>
      </c>
      <c r="K148" s="84">
        <v>12.527833341015493</v>
      </c>
      <c r="L148" s="84">
        <v>61.9158630640528</v>
      </c>
      <c r="M148" s="84">
        <v>775.67161363159028</v>
      </c>
      <c r="N148" s="82">
        <v>12696490.881126307</v>
      </c>
    </row>
    <row r="149" spans="3:14" x14ac:dyDescent="0.25">
      <c r="C149" s="27"/>
      <c r="D149" s="27" t="s">
        <v>77</v>
      </c>
      <c r="E149" s="82">
        <v>1864.72120296202</v>
      </c>
      <c r="F149" s="84">
        <v>19.266849463907388</v>
      </c>
      <c r="G149" s="84">
        <v>39.729546142193236</v>
      </c>
      <c r="H149" s="84">
        <v>765.46318479099955</v>
      </c>
      <c r="I149" s="82">
        <v>1427375.4307666116</v>
      </c>
      <c r="J149" s="82">
        <v>2589.2566667544625</v>
      </c>
      <c r="K149" s="84">
        <v>20.08723168076126</v>
      </c>
      <c r="L149" s="84">
        <v>33.961992025126811</v>
      </c>
      <c r="M149" s="84">
        <v>682.2024021488885</v>
      </c>
      <c r="N149" s="82">
        <v>1766397.1178399187</v>
      </c>
    </row>
    <row r="150" spans="3:14" x14ac:dyDescent="0.25">
      <c r="C150" s="27"/>
      <c r="D150" s="27" t="s">
        <v>80</v>
      </c>
      <c r="E150" s="82">
        <v>233.52408783501784</v>
      </c>
      <c r="F150" s="84">
        <v>9.4556629833266292</v>
      </c>
      <c r="G150" s="84">
        <v>106.82388172798146</v>
      </c>
      <c r="H150" s="84">
        <v>1010.0906241905361</v>
      </c>
      <c r="I150" s="82">
        <v>235880.49164479875</v>
      </c>
      <c r="J150" s="82">
        <v>690.15591545030577</v>
      </c>
      <c r="K150" s="84">
        <v>15.284280047427465</v>
      </c>
      <c r="L150" s="84">
        <v>17.37879733987355</v>
      </c>
      <c r="M150" s="84">
        <v>265.62240543011484</v>
      </c>
      <c r="N150" s="82">
        <v>183320.87438373317</v>
      </c>
    </row>
    <row r="151" spans="3:14" x14ac:dyDescent="0.25">
      <c r="C151" s="27"/>
      <c r="D151" s="50" t="s">
        <v>64</v>
      </c>
      <c r="E151" s="86">
        <v>3080.9334408446998</v>
      </c>
      <c r="F151" s="87">
        <v>11.705427826670556</v>
      </c>
      <c r="G151" s="87">
        <v>129.55878754166099</v>
      </c>
      <c r="H151" s="87">
        <v>1516.5410368798571</v>
      </c>
      <c r="I151" s="86">
        <v>4672361.9949364467</v>
      </c>
      <c r="J151" s="86">
        <v>1267.4449965705721</v>
      </c>
      <c r="K151" s="87">
        <v>9.8387922487042498</v>
      </c>
      <c r="L151" s="87">
        <v>152.99536274800266</v>
      </c>
      <c r="M151" s="87">
        <v>1505.2895890927434</v>
      </c>
      <c r="N151" s="86">
        <v>1907871.7580853705</v>
      </c>
    </row>
    <row r="152" spans="3:14" x14ac:dyDescent="0.25">
      <c r="C152" s="73"/>
      <c r="D152" s="74" t="s">
        <v>27</v>
      </c>
      <c r="E152" s="43">
        <v>18740.971955545945</v>
      </c>
      <c r="F152" s="44">
        <v>13.155665700178847</v>
      </c>
      <c r="G152" s="44">
        <v>63.552423545206132</v>
      </c>
      <c r="H152" s="44">
        <v>836.07443859690693</v>
      </c>
      <c r="I152" s="45">
        <v>15668847.606493453</v>
      </c>
      <c r="J152" s="43">
        <v>20915.241644917769</v>
      </c>
      <c r="K152" s="44">
        <v>13.391671740619204</v>
      </c>
      <c r="L152" s="44">
        <v>59.10270858533535</v>
      </c>
      <c r="M152" s="44">
        <v>791.48407235628736</v>
      </c>
      <c r="N152" s="94">
        <v>16554080.631435331</v>
      </c>
    </row>
    <row r="153" spans="3:14" x14ac:dyDescent="0.25">
      <c r="C153" s="50" t="s">
        <v>53</v>
      </c>
      <c r="D153" s="50" t="s">
        <v>57</v>
      </c>
      <c r="E153" s="86">
        <v>2495187.4823026164</v>
      </c>
      <c r="F153" s="87">
        <v>8.4798577224899994</v>
      </c>
      <c r="G153" s="87">
        <v>46.778176196788706</v>
      </c>
      <c r="H153" s="87">
        <v>396.67227866633658</v>
      </c>
      <c r="I153" s="86">
        <v>989771704.30469823</v>
      </c>
      <c r="J153" s="86">
        <v>3084813.3694234048</v>
      </c>
      <c r="K153" s="87">
        <v>10.18394239392555</v>
      </c>
      <c r="L153" s="87">
        <v>47.308027190201365</v>
      </c>
      <c r="M153" s="87">
        <v>481.78222367527428</v>
      </c>
      <c r="N153" s="86">
        <v>1486208244.7440233</v>
      </c>
    </row>
    <row r="154" spans="3:14" x14ac:dyDescent="0.25">
      <c r="C154" s="27"/>
      <c r="D154" s="27" t="s">
        <v>58</v>
      </c>
      <c r="E154" s="82">
        <v>1671269.9391383915</v>
      </c>
      <c r="F154" s="84">
        <v>7.6434655128793674</v>
      </c>
      <c r="G154" s="84">
        <v>57.999405122810053</v>
      </c>
      <c r="H154" s="84">
        <v>443.31645282371755</v>
      </c>
      <c r="I154" s="82">
        <v>740901461.12974203</v>
      </c>
      <c r="J154" s="82">
        <v>2253506.5442991862</v>
      </c>
      <c r="K154" s="84">
        <v>8.2686761573473007</v>
      </c>
      <c r="L154" s="84">
        <v>61.707531766213279</v>
      </c>
      <c r="M154" s="84">
        <v>510.2395966440389</v>
      </c>
      <c r="N154" s="82">
        <v>1149828270.1979187</v>
      </c>
    </row>
    <row r="155" spans="3:14" x14ac:dyDescent="0.25">
      <c r="C155" s="27"/>
      <c r="D155" s="27" t="s">
        <v>77</v>
      </c>
      <c r="E155" s="82">
        <v>690301.27036579931</v>
      </c>
      <c r="F155" s="84">
        <v>10.733322863991869</v>
      </c>
      <c r="G155" s="84">
        <v>28.680516162258659</v>
      </c>
      <c r="H155" s="84">
        <v>307.8372398754592</v>
      </c>
      <c r="I155" s="82">
        <v>212500437.75193077</v>
      </c>
      <c r="J155" s="82">
        <v>609238.24328666099</v>
      </c>
      <c r="K155" s="84">
        <v>17.035537869565143</v>
      </c>
      <c r="L155" s="84">
        <v>22.803416571984428</v>
      </c>
      <c r="M155" s="84">
        <v>388.46846656751006</v>
      </c>
      <c r="N155" s="82">
        <v>236669846.14385283</v>
      </c>
    </row>
    <row r="156" spans="3:14" x14ac:dyDescent="0.25">
      <c r="C156" s="27"/>
      <c r="D156" s="27" t="s">
        <v>80</v>
      </c>
      <c r="E156" s="82">
        <v>133616.27279842531</v>
      </c>
      <c r="F156" s="84">
        <v>7.2993675819667363</v>
      </c>
      <c r="G156" s="84">
        <v>37.290344038476093</v>
      </c>
      <c r="H156" s="84">
        <v>272.19592839483892</v>
      </c>
      <c r="I156" s="82">
        <v>36369805.423025444</v>
      </c>
      <c r="J156" s="82">
        <v>222068.58183755452</v>
      </c>
      <c r="K156" s="84">
        <v>10.822533435224388</v>
      </c>
      <c r="L156" s="84">
        <v>41.488068856668704</v>
      </c>
      <c r="M156" s="84">
        <v>449.00601236418868</v>
      </c>
      <c r="N156" s="82">
        <v>99710128.402250856</v>
      </c>
    </row>
    <row r="157" spans="3:14" x14ac:dyDescent="0.25">
      <c r="C157" s="27"/>
      <c r="D157" s="50" t="s">
        <v>64</v>
      </c>
      <c r="E157" s="86">
        <v>342127.51769738563</v>
      </c>
      <c r="F157" s="87">
        <v>7.1251684350638849</v>
      </c>
      <c r="G157" s="87">
        <v>118.83396842936929</v>
      </c>
      <c r="H157" s="87">
        <v>846.71204086632031</v>
      </c>
      <c r="I157" s="86">
        <v>289683488.74608147</v>
      </c>
      <c r="J157" s="86">
        <v>259526.63057659718</v>
      </c>
      <c r="K157" s="87">
        <v>11.246074781493121</v>
      </c>
      <c r="L157" s="87">
        <v>92.961432760809714</v>
      </c>
      <c r="M157" s="87">
        <v>1045.4512246228105</v>
      </c>
      <c r="N157" s="86">
        <v>271322433.75853527</v>
      </c>
    </row>
    <row r="158" spans="3:14" x14ac:dyDescent="0.25">
      <c r="C158" s="73"/>
      <c r="D158" s="74" t="s">
        <v>27</v>
      </c>
      <c r="E158" s="43">
        <v>2837315.0000000037</v>
      </c>
      <c r="F158" s="44">
        <v>8.3165073425856502</v>
      </c>
      <c r="G158" s="44">
        <v>54.222127267015395</v>
      </c>
      <c r="H158" s="44">
        <v>450.93871954674711</v>
      </c>
      <c r="I158" s="45">
        <v>1279455193.0507805</v>
      </c>
      <c r="J158" s="43">
        <v>3344340.0000000037</v>
      </c>
      <c r="K158" s="44">
        <v>10.26636572402121</v>
      </c>
      <c r="L158" s="44">
        <v>51.188895630862703</v>
      </c>
      <c r="M158" s="44">
        <v>525.52392355518793</v>
      </c>
      <c r="N158" s="94">
        <v>1757530678.5025589</v>
      </c>
    </row>
    <row r="159" spans="3:14" x14ac:dyDescent="0.25">
      <c r="C159" s="28" t="s">
        <v>162</v>
      </c>
      <c r="D159" s="28"/>
      <c r="E159" s="28"/>
      <c r="F159" s="28"/>
      <c r="G159" s="28"/>
      <c r="H159" s="81"/>
      <c r="I159" s="28"/>
      <c r="J159" s="28"/>
      <c r="K159" s="81"/>
      <c r="L159" s="81"/>
      <c r="M159" s="81"/>
      <c r="N159" s="81"/>
    </row>
    <row r="160" spans="3:14" x14ac:dyDescent="0.25">
      <c r="C160" s="28" t="s">
        <v>163</v>
      </c>
      <c r="D160" s="28"/>
      <c r="E160" s="79"/>
      <c r="F160" s="28"/>
      <c r="G160" s="28"/>
      <c r="H160" s="81"/>
      <c r="I160" s="79"/>
      <c r="J160" s="79"/>
      <c r="K160" s="81"/>
      <c r="L160" s="81"/>
      <c r="M160" s="81"/>
      <c r="N160" s="79"/>
    </row>
  </sheetData>
  <mergeCells count="21">
    <mergeCell ref="C7:C8"/>
    <mergeCell ref="D7:D8"/>
    <mergeCell ref="E7:I7"/>
    <mergeCell ref="J7:N7"/>
    <mergeCell ref="C37:C38"/>
    <mergeCell ref="D37:D38"/>
    <mergeCell ref="E37:I37"/>
    <mergeCell ref="J37:N37"/>
    <mergeCell ref="C67:C68"/>
    <mergeCell ref="D67:D68"/>
    <mergeCell ref="E67:I67"/>
    <mergeCell ref="J67:N67"/>
    <mergeCell ref="C97:C98"/>
    <mergeCell ref="D97:D98"/>
    <mergeCell ref="E97:I97"/>
    <mergeCell ref="J97:N97"/>
    <mergeCell ref="C127:C128"/>
    <mergeCell ref="D127:D128"/>
    <mergeCell ref="E127:I127"/>
    <mergeCell ref="J127:N127"/>
    <mergeCell ref="E135:I13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32"/>
  <sheetViews>
    <sheetView workbookViewId="0"/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8554687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9.5703125" style="24" customWidth="1"/>
    <col min="18" max="18" width="12.5703125" style="24" customWidth="1"/>
    <col min="19" max="19" width="8.28515625" style="24" bestFit="1" customWidth="1"/>
    <col min="20" max="20" width="9.42578125" style="24" customWidth="1"/>
    <col min="21" max="16384" width="11.42578125" style="24"/>
  </cols>
  <sheetData>
    <row r="4" spans="3:20" x14ac:dyDescent="0.25">
      <c r="C4" s="90" t="s">
        <v>183</v>
      </c>
      <c r="D4" s="167"/>
      <c r="E4" s="167"/>
      <c r="F4" s="167"/>
      <c r="G4" s="167"/>
      <c r="H4" s="167"/>
      <c r="I4" s="167"/>
      <c r="J4" s="167"/>
      <c r="K4" s="81"/>
      <c r="L4" s="81"/>
      <c r="M4" s="81"/>
      <c r="N4" s="81"/>
      <c r="O4" s="81"/>
      <c r="P4" s="81"/>
      <c r="Q4" s="79"/>
      <c r="R4" s="81"/>
      <c r="S4" s="28"/>
      <c r="T4" s="91"/>
    </row>
    <row r="5" spans="3:20" x14ac:dyDescent="0.25">
      <c r="C5" s="60" t="s">
        <v>176</v>
      </c>
      <c r="D5" s="28"/>
      <c r="E5" s="81"/>
      <c r="F5" s="81"/>
      <c r="G5" s="79"/>
      <c r="H5" s="81"/>
      <c r="I5" s="28"/>
      <c r="J5" s="28"/>
      <c r="K5" s="81"/>
      <c r="L5" s="81"/>
      <c r="M5" s="81"/>
      <c r="N5" s="81"/>
      <c r="O5" s="81"/>
      <c r="P5" s="81"/>
      <c r="Q5" s="79"/>
      <c r="R5" s="81"/>
      <c r="S5" s="28"/>
      <c r="T5" s="91"/>
    </row>
    <row r="6" spans="3:20" x14ac:dyDescent="0.25">
      <c r="C6" s="28"/>
      <c r="D6" s="28"/>
      <c r="E6" s="81"/>
      <c r="F6" s="81"/>
      <c r="G6" s="79"/>
      <c r="H6" s="81"/>
      <c r="I6" s="28"/>
      <c r="J6" s="28"/>
      <c r="K6" s="81"/>
      <c r="L6" s="81"/>
      <c r="M6" s="81"/>
      <c r="N6" s="81"/>
      <c r="O6" s="81"/>
      <c r="P6" s="81"/>
      <c r="Q6" s="79"/>
      <c r="R6" s="81"/>
      <c r="S6" s="28"/>
      <c r="T6" s="91"/>
    </row>
    <row r="7" spans="3:20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51" x14ac:dyDescent="0.25">
      <c r="C8" s="162" t="s">
        <v>29</v>
      </c>
      <c r="D8" s="96" t="s">
        <v>86</v>
      </c>
      <c r="E8" s="96" t="s">
        <v>87</v>
      </c>
      <c r="F8" s="96" t="s">
        <v>88</v>
      </c>
      <c r="G8" s="96" t="s">
        <v>177</v>
      </c>
      <c r="H8" s="96" t="s">
        <v>89</v>
      </c>
      <c r="I8" s="96" t="s">
        <v>87</v>
      </c>
      <c r="J8" s="96" t="s">
        <v>88</v>
      </c>
      <c r="K8" s="96" t="s">
        <v>177</v>
      </c>
      <c r="L8" s="96" t="s">
        <v>90</v>
      </c>
      <c r="M8" s="96" t="s">
        <v>88</v>
      </c>
      <c r="N8" s="96" t="s">
        <v>177</v>
      </c>
      <c r="O8" s="96" t="s">
        <v>91</v>
      </c>
      <c r="P8" s="96" t="s">
        <v>88</v>
      </c>
      <c r="Q8" s="96" t="s">
        <v>177</v>
      </c>
      <c r="R8" s="96" t="s">
        <v>92</v>
      </c>
      <c r="S8" s="96" t="s">
        <v>88</v>
      </c>
      <c r="T8" s="96" t="s">
        <v>177</v>
      </c>
    </row>
    <row r="9" spans="3:20" x14ac:dyDescent="0.25">
      <c r="C9" s="106" t="s">
        <v>34</v>
      </c>
      <c r="D9" s="107">
        <v>1993.7059690491044</v>
      </c>
      <c r="E9" s="108">
        <v>0.59614332545408144</v>
      </c>
      <c r="F9" s="109" t="s">
        <v>140</v>
      </c>
      <c r="G9" s="108">
        <v>0.25932770400746707</v>
      </c>
      <c r="H9" s="107">
        <v>734.13785750802401</v>
      </c>
      <c r="I9" s="108">
        <v>0.4177098394285324</v>
      </c>
      <c r="J9" s="109" t="s">
        <v>140</v>
      </c>
      <c r="K9" s="108">
        <v>0.6481956449755113</v>
      </c>
      <c r="L9" s="107">
        <v>368.22774717285421</v>
      </c>
      <c r="M9" s="110" t="s">
        <v>151</v>
      </c>
      <c r="N9" s="108">
        <v>0.30879011057294914</v>
      </c>
      <c r="O9" s="111">
        <v>63.985491120972085</v>
      </c>
      <c r="P9" s="110" t="s">
        <v>145</v>
      </c>
      <c r="Q9" s="108">
        <v>0.383531239037598</v>
      </c>
      <c r="R9" s="112">
        <v>5.7548631841658668</v>
      </c>
      <c r="S9" s="110" t="s">
        <v>153</v>
      </c>
      <c r="T9" s="137">
        <v>-5.4022002796727198E-2</v>
      </c>
    </row>
    <row r="10" spans="3:20" x14ac:dyDescent="0.25">
      <c r="C10" s="106" t="s">
        <v>35</v>
      </c>
      <c r="D10" s="107">
        <v>222.20193446429371</v>
      </c>
      <c r="E10" s="108">
        <v>6.644119152487292E-2</v>
      </c>
      <c r="F10" s="110" t="s">
        <v>141</v>
      </c>
      <c r="G10" s="108">
        <v>5.1558030265406174E-2</v>
      </c>
      <c r="H10" s="107">
        <v>68.322940500173175</v>
      </c>
      <c r="I10" s="108">
        <v>3.8874394248631407E-2</v>
      </c>
      <c r="J10" s="110" t="s">
        <v>143</v>
      </c>
      <c r="K10" s="108">
        <v>1.7973419370889698</v>
      </c>
      <c r="L10" s="107">
        <v>307.48130372893849</v>
      </c>
      <c r="M10" s="110" t="s">
        <v>152</v>
      </c>
      <c r="N10" s="108">
        <v>1.6601878893768132</v>
      </c>
      <c r="O10" s="107">
        <v>24.133588505894537</v>
      </c>
      <c r="P10" s="110" t="s">
        <v>152</v>
      </c>
      <c r="Q10" s="137">
        <v>-5.330173416777273E-2</v>
      </c>
      <c r="R10" s="112">
        <v>12.740803285588356</v>
      </c>
      <c r="S10" s="110" t="s">
        <v>150</v>
      </c>
      <c r="T10" s="108">
        <v>1.8099638347158948</v>
      </c>
    </row>
    <row r="11" spans="3:20" x14ac:dyDescent="0.25">
      <c r="C11" s="106" t="s">
        <v>37</v>
      </c>
      <c r="D11" s="107">
        <v>203.87113802156836</v>
      </c>
      <c r="E11" s="108">
        <v>6.0960051317021653E-2</v>
      </c>
      <c r="F11" s="110" t="s">
        <v>142</v>
      </c>
      <c r="G11" s="108">
        <v>0.10690749783295117</v>
      </c>
      <c r="H11" s="107">
        <v>166.57823298062061</v>
      </c>
      <c r="I11" s="108">
        <v>9.4779701440288674E-2</v>
      </c>
      <c r="J11" s="110" t="s">
        <v>141</v>
      </c>
      <c r="K11" s="108">
        <v>0.33887486367296593</v>
      </c>
      <c r="L11" s="107">
        <v>817.07609324767509</v>
      </c>
      <c r="M11" s="110" t="s">
        <v>149</v>
      </c>
      <c r="N11" s="108">
        <v>0.2095634606271517</v>
      </c>
      <c r="O11" s="111">
        <v>94.13795096210572</v>
      </c>
      <c r="P11" s="109" t="s">
        <v>140</v>
      </c>
      <c r="Q11" s="108">
        <v>5.1152978913637792E-2</v>
      </c>
      <c r="R11" s="112">
        <v>8.6795610579688613</v>
      </c>
      <c r="S11" s="110" t="s">
        <v>152</v>
      </c>
      <c r="T11" s="108">
        <v>0.15070164371053818</v>
      </c>
    </row>
    <row r="12" spans="3:20" x14ac:dyDescent="0.25">
      <c r="C12" s="106" t="s">
        <v>36</v>
      </c>
      <c r="D12" s="107">
        <v>192.06292356135057</v>
      </c>
      <c r="E12" s="108">
        <v>5.7429245699106672E-2</v>
      </c>
      <c r="F12" s="110" t="s">
        <v>143</v>
      </c>
      <c r="G12" s="137">
        <v>-0.1105744376363601</v>
      </c>
      <c r="H12" s="107">
        <v>47.927643412797025</v>
      </c>
      <c r="I12" s="108">
        <v>2.7269875854247977E-2</v>
      </c>
      <c r="J12" s="110" t="s">
        <v>145</v>
      </c>
      <c r="K12" s="108">
        <v>0.37359360250588569</v>
      </c>
      <c r="L12" s="107">
        <v>249.54136136268653</v>
      </c>
      <c r="M12" s="110" t="s">
        <v>153</v>
      </c>
      <c r="N12" s="108">
        <v>0.5443603834092352</v>
      </c>
      <c r="O12" s="111">
        <v>21.778731558745921</v>
      </c>
      <c r="P12" s="110" t="s">
        <v>153</v>
      </c>
      <c r="Q12" s="137">
        <v>-0.26904292989338241</v>
      </c>
      <c r="R12" s="112">
        <v>11.458030082678324</v>
      </c>
      <c r="S12" s="110" t="s">
        <v>151</v>
      </c>
      <c r="T12" s="108">
        <v>1.112792182424577</v>
      </c>
    </row>
    <row r="13" spans="3:20" x14ac:dyDescent="0.25">
      <c r="C13" s="106" t="s">
        <v>38</v>
      </c>
      <c r="D13" s="107">
        <v>124.33840954286994</v>
      </c>
      <c r="E13" s="108">
        <v>3.7178758601957289E-2</v>
      </c>
      <c r="F13" s="110" t="s">
        <v>144</v>
      </c>
      <c r="G13" s="108">
        <v>2.7420164600140406E-2</v>
      </c>
      <c r="H13" s="107">
        <v>129.1055256832079</v>
      </c>
      <c r="I13" s="108">
        <v>7.3458476294255962E-2</v>
      </c>
      <c r="J13" s="110" t="s">
        <v>142</v>
      </c>
      <c r="K13" s="137">
        <v>-9.715834220000108E-3</v>
      </c>
      <c r="L13" s="107">
        <v>1038.3398513610098</v>
      </c>
      <c r="M13" s="110" t="s">
        <v>148</v>
      </c>
      <c r="N13" s="137">
        <v>-3.614489972035273E-2</v>
      </c>
      <c r="O13" s="111">
        <v>65.764386650591916</v>
      </c>
      <c r="P13" s="110" t="s">
        <v>144</v>
      </c>
      <c r="Q13" s="137">
        <v>-0.18213002295071823</v>
      </c>
      <c r="R13" s="112">
        <v>15.788786366665887</v>
      </c>
      <c r="S13" s="110" t="s">
        <v>148</v>
      </c>
      <c r="T13" s="108">
        <v>0.17849429289121455</v>
      </c>
    </row>
    <row r="14" spans="3:20" x14ac:dyDescent="0.25">
      <c r="C14" s="106" t="s">
        <v>41</v>
      </c>
      <c r="D14" s="107">
        <v>59.470274135396785</v>
      </c>
      <c r="E14" s="108">
        <v>1.7782364871812298E-2</v>
      </c>
      <c r="F14" s="110" t="s">
        <v>145</v>
      </c>
      <c r="G14" s="108">
        <v>7.6985701777305016E-2</v>
      </c>
      <c r="H14" s="107">
        <v>40.295998857584834</v>
      </c>
      <c r="I14" s="108">
        <v>2.2927621890456881E-2</v>
      </c>
      <c r="J14" s="110" t="s">
        <v>148</v>
      </c>
      <c r="K14" s="108">
        <v>0.1566222686979899</v>
      </c>
      <c r="L14" s="107">
        <v>677.58219452364347</v>
      </c>
      <c r="M14" s="110" t="s">
        <v>150</v>
      </c>
      <c r="N14" s="108">
        <v>7.3943940749876091E-2</v>
      </c>
      <c r="O14" s="111">
        <v>25.474291604043788</v>
      </c>
      <c r="P14" s="110" t="s">
        <v>151</v>
      </c>
      <c r="Q14" s="137">
        <v>-0.22463418503719745</v>
      </c>
      <c r="R14" s="112">
        <v>26.598666807130531</v>
      </c>
      <c r="S14" s="110" t="s">
        <v>141</v>
      </c>
      <c r="T14" s="108">
        <v>0.38508033243817641</v>
      </c>
    </row>
    <row r="15" spans="3:20" x14ac:dyDescent="0.25">
      <c r="C15" s="106" t="s">
        <v>44</v>
      </c>
      <c r="D15" s="107">
        <v>43.259356055672583</v>
      </c>
      <c r="E15" s="108">
        <v>1.2935095132574006E-2</v>
      </c>
      <c r="F15" s="110" t="s">
        <v>146</v>
      </c>
      <c r="G15" s="108">
        <v>0.10512972177883761</v>
      </c>
      <c r="H15" s="107">
        <v>46.703203020182791</v>
      </c>
      <c r="I15" s="108">
        <v>2.6573193624121853E-2</v>
      </c>
      <c r="J15" s="110" t="s">
        <v>146</v>
      </c>
      <c r="K15" s="108">
        <v>7.4520612274655784E-2</v>
      </c>
      <c r="L15" s="107">
        <v>1079.6092979303287</v>
      </c>
      <c r="M15" s="110" t="s">
        <v>147</v>
      </c>
      <c r="N15" s="137">
        <v>-2.7697300055338991E-2</v>
      </c>
      <c r="O15" s="111">
        <v>41.931121209826536</v>
      </c>
      <c r="P15" s="110" t="s">
        <v>149</v>
      </c>
      <c r="Q15" s="137">
        <v>-0.26790611473809822</v>
      </c>
      <c r="R15" s="112">
        <v>25.747207963457051</v>
      </c>
      <c r="S15" s="110" t="s">
        <v>143</v>
      </c>
      <c r="T15" s="108">
        <v>0.32811203524371191</v>
      </c>
    </row>
    <row r="16" spans="3:20" x14ac:dyDescent="0.25">
      <c r="C16" s="106" t="s">
        <v>46</v>
      </c>
      <c r="D16" s="107">
        <v>42.516240542639615</v>
      </c>
      <c r="E16" s="108">
        <v>1.2712894186189077E-2</v>
      </c>
      <c r="F16" s="110" t="s">
        <v>147</v>
      </c>
      <c r="G16" s="108">
        <v>6.4364246080470533E-2</v>
      </c>
      <c r="H16" s="107">
        <v>46.342819024514121</v>
      </c>
      <c r="I16" s="108">
        <v>2.6368142298374461E-2</v>
      </c>
      <c r="J16" s="110" t="s">
        <v>147</v>
      </c>
      <c r="K16" s="108">
        <v>3.4366186609290583E-2</v>
      </c>
      <c r="L16" s="107">
        <v>1090.0027479625539</v>
      </c>
      <c r="M16" s="110" t="s">
        <v>146</v>
      </c>
      <c r="N16" s="137">
        <v>-2.8184016497780906E-2</v>
      </c>
      <c r="O16" s="111">
        <v>40.843861170862191</v>
      </c>
      <c r="P16" s="110" t="s">
        <v>150</v>
      </c>
      <c r="Q16" s="137">
        <v>-0.27157921559767029</v>
      </c>
      <c r="R16" s="112">
        <v>26.687064266591829</v>
      </c>
      <c r="S16" s="109" t="s">
        <v>140</v>
      </c>
      <c r="T16" s="108">
        <v>0.33414093105483733</v>
      </c>
    </row>
    <row r="17" spans="3:20" x14ac:dyDescent="0.25">
      <c r="C17" s="106" t="s">
        <v>45</v>
      </c>
      <c r="D17" s="107">
        <v>41.680547909350047</v>
      </c>
      <c r="E17" s="108">
        <v>1.2463011508802937E-2</v>
      </c>
      <c r="F17" s="110" t="s">
        <v>148</v>
      </c>
      <c r="G17" s="108">
        <v>2.3667550117841829E-2</v>
      </c>
      <c r="H17" s="107">
        <v>51.445578564563931</v>
      </c>
      <c r="I17" s="108">
        <v>2.9271510986309642E-2</v>
      </c>
      <c r="J17" s="110" t="s">
        <v>144</v>
      </c>
      <c r="K17" s="108">
        <v>4.3013816241197267E-2</v>
      </c>
      <c r="L17" s="107">
        <v>1234.2826844899353</v>
      </c>
      <c r="M17" s="113" t="s">
        <v>141</v>
      </c>
      <c r="N17" s="108">
        <v>1.8898973715762102E-2</v>
      </c>
      <c r="O17" s="111">
        <v>46.746783692759095</v>
      </c>
      <c r="P17" s="110" t="s">
        <v>148</v>
      </c>
      <c r="Q17" s="137">
        <v>-0.24492047863468935</v>
      </c>
      <c r="R17" s="114">
        <v>26.403585166461859</v>
      </c>
      <c r="S17" s="113" t="s">
        <v>142</v>
      </c>
      <c r="T17" s="108">
        <v>0.34939293794304116</v>
      </c>
    </row>
    <row r="18" spans="3:20" x14ac:dyDescent="0.25">
      <c r="C18" s="106" t="s">
        <v>47</v>
      </c>
      <c r="D18" s="107">
        <v>33.091269847308872</v>
      </c>
      <c r="E18" s="108">
        <v>9.8947086263085834E-3</v>
      </c>
      <c r="F18" s="110" t="s">
        <v>149</v>
      </c>
      <c r="G18" s="108">
        <v>0.14504802760694724</v>
      </c>
      <c r="H18" s="107">
        <v>37.483618565360644</v>
      </c>
      <c r="I18" s="108">
        <v>2.1327433440477519E-2</v>
      </c>
      <c r="J18" s="110" t="s">
        <v>149</v>
      </c>
      <c r="K18" s="108">
        <v>0.21314385857334028</v>
      </c>
      <c r="L18" s="107">
        <v>1132.7343658408736</v>
      </c>
      <c r="M18" s="110" t="s">
        <v>143</v>
      </c>
      <c r="N18" s="108">
        <v>5.9469846962408424E-2</v>
      </c>
      <c r="O18" s="107">
        <v>70.636182776346601</v>
      </c>
      <c r="P18" s="113" t="s">
        <v>142</v>
      </c>
      <c r="Q18" s="137">
        <v>-0.24497060845476271</v>
      </c>
      <c r="R18" s="112">
        <v>16.036177512981119</v>
      </c>
      <c r="S18" s="110" t="s">
        <v>147</v>
      </c>
      <c r="T18" s="108">
        <v>0.40321669437809016</v>
      </c>
    </row>
    <row r="19" spans="3:20" x14ac:dyDescent="0.25">
      <c r="C19" s="106" t="s">
        <v>49</v>
      </c>
      <c r="D19" s="107">
        <v>29.979467527635691</v>
      </c>
      <c r="E19" s="108">
        <v>8.9642403366989205E-3</v>
      </c>
      <c r="F19" s="110" t="s">
        <v>150</v>
      </c>
      <c r="G19" s="108">
        <v>5.2096858588922323E-2</v>
      </c>
      <c r="H19" s="107">
        <v>35.963748226288011</v>
      </c>
      <c r="I19" s="108">
        <v>2.0462657446713599E-2</v>
      </c>
      <c r="J19" s="110" t="s">
        <v>150</v>
      </c>
      <c r="K19" s="108">
        <v>0.45658087219638332</v>
      </c>
      <c r="L19" s="107">
        <v>1199.6126413231286</v>
      </c>
      <c r="M19" s="110" t="s">
        <v>142</v>
      </c>
      <c r="N19" s="137">
        <v>0.38445511010265454</v>
      </c>
      <c r="O19" s="111">
        <v>69.280267923489006</v>
      </c>
      <c r="P19" s="110" t="s">
        <v>143</v>
      </c>
      <c r="Q19" s="137">
        <v>-0.14836358669331762</v>
      </c>
      <c r="R19" s="116">
        <v>17.315357998441112</v>
      </c>
      <c r="S19" s="117" t="s">
        <v>146</v>
      </c>
      <c r="T19" s="108">
        <v>0.6256410464263451</v>
      </c>
    </row>
    <row r="20" spans="3:20" x14ac:dyDescent="0.25">
      <c r="C20" s="106" t="s">
        <v>40</v>
      </c>
      <c r="D20" s="107">
        <v>26.221391667467731</v>
      </c>
      <c r="E20" s="108">
        <v>7.8405280765316051E-3</v>
      </c>
      <c r="F20" s="110" t="s">
        <v>151</v>
      </c>
      <c r="G20" s="137">
        <v>-2.8614330735899807E-2</v>
      </c>
      <c r="H20" s="107">
        <v>28.602809911970272</v>
      </c>
      <c r="I20" s="108">
        <v>1.6274429949831803E-2</v>
      </c>
      <c r="J20" s="110" t="s">
        <v>151</v>
      </c>
      <c r="K20" s="108">
        <v>-0.12583020805410916</v>
      </c>
      <c r="L20" s="107">
        <v>1090.8196740547951</v>
      </c>
      <c r="M20" s="110" t="s">
        <v>145</v>
      </c>
      <c r="N20" s="137">
        <v>-0.10007958774176495</v>
      </c>
      <c r="O20" s="111">
        <v>47.606960581833221</v>
      </c>
      <c r="P20" s="110" t="s">
        <v>147</v>
      </c>
      <c r="Q20" s="137">
        <v>-0.11821979090125301</v>
      </c>
      <c r="R20" s="112">
        <v>22.913029118499345</v>
      </c>
      <c r="S20" s="110" t="s">
        <v>145</v>
      </c>
      <c r="T20" s="108">
        <v>2.057225028675691E-2</v>
      </c>
    </row>
    <row r="21" spans="3:20" x14ac:dyDescent="0.25">
      <c r="C21" s="118" t="s">
        <v>39</v>
      </c>
      <c r="D21" s="119">
        <v>24.570163204514561</v>
      </c>
      <c r="E21" s="120">
        <v>7.3467898612325716E-3</v>
      </c>
      <c r="F21" s="121" t="s">
        <v>152</v>
      </c>
      <c r="G21" s="108">
        <v>0.26449207706195943</v>
      </c>
      <c r="H21" s="119">
        <v>26.975490505616435</v>
      </c>
      <c r="I21" s="120">
        <v>1.5348517573872403E-2</v>
      </c>
      <c r="J21" s="121" t="s">
        <v>152</v>
      </c>
      <c r="K21" s="108">
        <v>0.41624628860157387</v>
      </c>
      <c r="L21" s="119">
        <v>1097.8962687826149</v>
      </c>
      <c r="M21" s="121" t="s">
        <v>144</v>
      </c>
      <c r="N21" s="108">
        <v>0.12001199081627667</v>
      </c>
      <c r="O21" s="122">
        <v>79.144740051306002</v>
      </c>
      <c r="P21" s="121" t="s">
        <v>141</v>
      </c>
      <c r="Q21" s="139">
        <v>-2.8642334897879707E-2</v>
      </c>
      <c r="R21" s="116">
        <v>13.87200549361711</v>
      </c>
      <c r="S21" s="121" t="s">
        <v>149</v>
      </c>
      <c r="T21" s="108">
        <v>0.15303768226148518</v>
      </c>
    </row>
    <row r="22" spans="3:20" ht="15.75" thickBot="1" x14ac:dyDescent="0.3">
      <c r="C22" s="123" t="s">
        <v>50</v>
      </c>
      <c r="D22" s="124">
        <v>12.980937742782386</v>
      </c>
      <c r="E22" s="125">
        <v>3.881464726308442E-3</v>
      </c>
      <c r="F22" s="126" t="s">
        <v>153</v>
      </c>
      <c r="G22" s="125" t="s">
        <v>139</v>
      </c>
      <c r="H22" s="124">
        <v>18.88328763804089</v>
      </c>
      <c r="I22" s="125">
        <v>1.074421509053242E-2</v>
      </c>
      <c r="J22" s="126" t="s">
        <v>153</v>
      </c>
      <c r="K22" s="125" t="s">
        <v>139</v>
      </c>
      <c r="L22" s="124">
        <v>1454.6936448054614</v>
      </c>
      <c r="M22" s="127" t="s">
        <v>140</v>
      </c>
      <c r="N22" s="125" t="s">
        <v>139</v>
      </c>
      <c r="O22" s="128">
        <v>62.293530575451996</v>
      </c>
      <c r="P22" s="126" t="s">
        <v>146</v>
      </c>
      <c r="Q22" s="125" t="s">
        <v>139</v>
      </c>
      <c r="R22" s="129">
        <v>23.352242702691061</v>
      </c>
      <c r="S22" s="126" t="s">
        <v>144</v>
      </c>
      <c r="T22" s="125" t="s">
        <v>139</v>
      </c>
    </row>
    <row r="23" spans="3:20" x14ac:dyDescent="0.25">
      <c r="C23" s="106" t="s">
        <v>42</v>
      </c>
      <c r="D23" s="107">
        <v>157.34419203469216</v>
      </c>
      <c r="E23" s="108">
        <v>4.7047905426688678E-2</v>
      </c>
      <c r="F23" s="110"/>
      <c r="G23" s="108">
        <v>0.49400325718487847</v>
      </c>
      <c r="H23" s="107">
        <v>125.62411898352728</v>
      </c>
      <c r="I23" s="108">
        <v>7.1477625124905769E-2</v>
      </c>
      <c r="J23" s="110"/>
      <c r="K23" s="108">
        <v>0.67902707382001393</v>
      </c>
      <c r="L23" s="119">
        <v>798.40327983526049</v>
      </c>
      <c r="M23" s="121"/>
      <c r="N23" s="108">
        <v>0.12384431944530849</v>
      </c>
      <c r="O23" s="111">
        <v>32.907942388415798</v>
      </c>
      <c r="P23" s="110"/>
      <c r="Q23" s="137">
        <v>-0.37139344638718219</v>
      </c>
      <c r="R23" s="116">
        <v>24.261719873324964</v>
      </c>
      <c r="S23" s="110"/>
      <c r="T23" s="108">
        <v>0.78783423905810279</v>
      </c>
    </row>
    <row r="24" spans="3:20" x14ac:dyDescent="0.25">
      <c r="C24" s="106" t="s">
        <v>48</v>
      </c>
      <c r="D24" s="107">
        <v>92.092692838706867</v>
      </c>
      <c r="E24" s="108">
        <v>2.7536881070317844E-2</v>
      </c>
      <c r="F24" s="110"/>
      <c r="G24" s="108">
        <v>5.2602762426293914E-2</v>
      </c>
      <c r="H24" s="107">
        <v>109.09357131883496</v>
      </c>
      <c r="I24" s="108">
        <v>6.2072072284840088E-2</v>
      </c>
      <c r="J24" s="110"/>
      <c r="K24" s="108">
        <v>2.4385896908278637E-2</v>
      </c>
      <c r="L24" s="107">
        <v>1184.6061609893829</v>
      </c>
      <c r="M24" s="110"/>
      <c r="N24" s="137">
        <v>-2.6806756095693718E-2</v>
      </c>
      <c r="O24" s="111">
        <v>44.742526193408288</v>
      </c>
      <c r="P24" s="110"/>
      <c r="Q24" s="137">
        <v>-0.26216919794862947</v>
      </c>
      <c r="R24" s="112">
        <v>26.476067888270141</v>
      </c>
      <c r="S24" s="110"/>
      <c r="T24" s="108">
        <v>0.31899243186725745</v>
      </c>
    </row>
    <row r="25" spans="3:20" x14ac:dyDescent="0.25">
      <c r="C25" s="106" t="s">
        <v>51</v>
      </c>
      <c r="D25" s="107">
        <v>24.037850209728493</v>
      </c>
      <c r="E25" s="108">
        <v>7.1876215366046738E-3</v>
      </c>
      <c r="F25" s="110"/>
      <c r="G25" s="137">
        <v>-0.23256348267810911</v>
      </c>
      <c r="H25" s="107">
        <v>27.490153169817287</v>
      </c>
      <c r="I25" s="108">
        <v>1.5641350393518747E-2</v>
      </c>
      <c r="J25" s="110"/>
      <c r="K25" s="137">
        <v>-0.36305877450060342</v>
      </c>
      <c r="L25" s="107">
        <v>1143.6194555656059</v>
      </c>
      <c r="M25" s="110"/>
      <c r="N25" s="137">
        <v>-0.17004050351667055</v>
      </c>
      <c r="O25" s="111">
        <v>82.001897123130391</v>
      </c>
      <c r="P25" s="110"/>
      <c r="Q25" s="137">
        <v>-4.0304920169628167E-2</v>
      </c>
      <c r="R25" s="112">
        <v>13.946256070739413</v>
      </c>
      <c r="S25" s="110"/>
      <c r="T25" s="137">
        <v>-0.13518417054922627</v>
      </c>
    </row>
    <row r="26" spans="3:20" x14ac:dyDescent="0.25">
      <c r="C26" s="118" t="s">
        <v>52</v>
      </c>
      <c r="D26" s="119">
        <v>20.915241644917771</v>
      </c>
      <c r="E26" s="120">
        <v>6.2539220428897034E-3</v>
      </c>
      <c r="F26" s="121"/>
      <c r="G26" s="120">
        <v>0.11601691174445206</v>
      </c>
      <c r="H26" s="119">
        <v>16.55408063143533</v>
      </c>
      <c r="I26" s="120">
        <v>9.4189426300880456E-3</v>
      </c>
      <c r="J26" s="121"/>
      <c r="K26" s="120">
        <v>5.6496370835531051E-2</v>
      </c>
      <c r="L26" s="119">
        <v>791.48407235628736</v>
      </c>
      <c r="M26" s="121"/>
      <c r="N26" s="139">
        <v>-5.3333009816028731E-2</v>
      </c>
      <c r="O26" s="122">
        <v>59.10270858533535</v>
      </c>
      <c r="P26" s="121"/>
      <c r="Q26" s="139">
        <v>-7.0016448022719557E-2</v>
      </c>
      <c r="R26" s="116">
        <v>13.391671740619204</v>
      </c>
      <c r="S26" s="121"/>
      <c r="T26" s="108">
        <v>1.7939498146197774E-2</v>
      </c>
    </row>
    <row r="27" spans="3:20" x14ac:dyDescent="0.25">
      <c r="C27" s="97" t="s">
        <v>53</v>
      </c>
      <c r="D27" s="98">
        <v>3344.3400000000029</v>
      </c>
      <c r="E27" s="99">
        <v>1</v>
      </c>
      <c r="F27" s="100"/>
      <c r="G27" s="101">
        <v>0.17869887552139918</v>
      </c>
      <c r="H27" s="98">
        <v>1757.5306785025602</v>
      </c>
      <c r="I27" s="99">
        <v>1</v>
      </c>
      <c r="J27" s="100"/>
      <c r="K27" s="101">
        <v>0.37365551216517301</v>
      </c>
      <c r="L27" s="98">
        <v>525.52392355518839</v>
      </c>
      <c r="M27" s="100"/>
      <c r="N27" s="101">
        <v>0.1653998664905274</v>
      </c>
      <c r="O27" s="102">
        <v>51.1888956308632</v>
      </c>
      <c r="P27" s="103"/>
      <c r="Q27" s="138">
        <v>-5.5940845352952628E-2</v>
      </c>
      <c r="R27" s="104">
        <v>10.266365724021119</v>
      </c>
      <c r="S27" s="103"/>
      <c r="T27" s="101">
        <v>0.23445640112057586</v>
      </c>
    </row>
    <row r="28" spans="3:20" x14ac:dyDescent="0.25">
      <c r="C28" s="205" t="s">
        <v>94</v>
      </c>
      <c r="D28" s="205"/>
      <c r="E28" s="205"/>
      <c r="F28" s="205"/>
      <c r="G28" s="130"/>
      <c r="H28" s="130"/>
      <c r="I28" s="130"/>
      <c r="J28" s="130"/>
      <c r="K28" s="130"/>
      <c r="L28" s="130"/>
      <c r="M28" s="130"/>
      <c r="N28" s="130"/>
      <c r="O28" s="95"/>
      <c r="P28" s="95"/>
      <c r="Q28" s="95"/>
      <c r="R28" s="95"/>
      <c r="S28" s="95"/>
      <c r="T28" s="95"/>
    </row>
    <row r="29" spans="3:20" x14ac:dyDescent="0.25">
      <c r="C29" s="205" t="s">
        <v>95</v>
      </c>
      <c r="D29" s="205"/>
      <c r="E29" s="205"/>
      <c r="F29" s="205"/>
      <c r="G29" s="205"/>
      <c r="H29" s="205"/>
      <c r="I29" s="205"/>
      <c r="J29" s="130"/>
      <c r="K29" s="130"/>
      <c r="L29" s="130"/>
      <c r="M29" s="130"/>
      <c r="N29" s="130"/>
      <c r="O29" s="95"/>
      <c r="P29" s="95"/>
      <c r="Q29" s="95"/>
      <c r="R29" s="95"/>
      <c r="S29" s="95"/>
      <c r="T29" s="95"/>
    </row>
    <row r="30" spans="3:20" x14ac:dyDescent="0.25">
      <c r="C30" s="205" t="s">
        <v>96</v>
      </c>
      <c r="D30" s="205"/>
      <c r="E30" s="205"/>
      <c r="F30" s="205"/>
      <c r="G30" s="205"/>
      <c r="H30" s="130"/>
      <c r="I30" s="130"/>
      <c r="J30" s="130"/>
      <c r="K30" s="130"/>
      <c r="L30" s="130"/>
      <c r="M30" s="130"/>
      <c r="N30" s="130"/>
      <c r="O30" s="95"/>
      <c r="P30" s="95"/>
      <c r="Q30" s="95"/>
      <c r="R30" s="95"/>
      <c r="S30" s="95"/>
      <c r="T30" s="95"/>
    </row>
    <row r="31" spans="3:20" x14ac:dyDescent="0.25">
      <c r="C31" s="205" t="s">
        <v>97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95"/>
      <c r="P31" s="95"/>
      <c r="Q31" s="95"/>
      <c r="R31" s="95"/>
      <c r="S31" s="95"/>
      <c r="T31" s="95"/>
    </row>
    <row r="32" spans="3:20" x14ac:dyDescent="0.25">
      <c r="C32" s="52" t="s">
        <v>165</v>
      </c>
      <c r="D32" s="52"/>
      <c r="E32" s="52"/>
      <c r="F32" s="52"/>
      <c r="G32" s="52"/>
      <c r="H32" s="131"/>
      <c r="I32" s="52"/>
      <c r="J32" s="52"/>
      <c r="K32" s="131"/>
      <c r="L32" s="131"/>
      <c r="M32" s="131"/>
      <c r="N32" s="131"/>
      <c r="O32" s="40"/>
      <c r="P32" s="40"/>
      <c r="Q32" s="9"/>
      <c r="R32" s="40"/>
      <c r="S32" s="12"/>
      <c r="T32" s="59"/>
    </row>
  </sheetData>
  <mergeCells count="4">
    <mergeCell ref="C28:F28"/>
    <mergeCell ref="C29:I29"/>
    <mergeCell ref="C30:G30"/>
    <mergeCell ref="C31:N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9"/>
  <sheetViews>
    <sheetView workbookViewId="0">
      <selection activeCell="C28" sqref="C28"/>
    </sheetView>
  </sheetViews>
  <sheetFormatPr baseColWidth="10" defaultRowHeight="15" x14ac:dyDescent="0.25"/>
  <cols>
    <col min="1" max="2" width="11.42578125" style="24"/>
    <col min="3" max="3" width="24.7109375" style="24" customWidth="1"/>
    <col min="4" max="7" width="14" style="24" customWidth="1"/>
    <col min="8" max="16384" width="11.42578125" style="24"/>
  </cols>
  <sheetData>
    <row r="4" spans="3:7" x14ac:dyDescent="0.25">
      <c r="C4" s="29" t="s">
        <v>18</v>
      </c>
      <c r="D4" s="13"/>
      <c r="E4" s="13"/>
      <c r="F4" s="9"/>
      <c r="G4" s="9"/>
    </row>
    <row r="5" spans="3:7" x14ac:dyDescent="0.25">
      <c r="C5" s="29" t="s">
        <v>19</v>
      </c>
      <c r="D5" s="14"/>
      <c r="E5" s="14"/>
      <c r="F5" s="9"/>
      <c r="G5" s="9"/>
    </row>
    <row r="6" spans="3:7" x14ac:dyDescent="0.25">
      <c r="C6" s="10"/>
      <c r="D6" s="11"/>
      <c r="E6" s="12"/>
      <c r="F6" s="9"/>
      <c r="G6" s="9"/>
    </row>
    <row r="7" spans="3:7" x14ac:dyDescent="0.25">
      <c r="C7" s="175" t="s">
        <v>20</v>
      </c>
      <c r="D7" s="177" t="s">
        <v>21</v>
      </c>
      <c r="E7" s="177"/>
      <c r="F7" s="179" t="s">
        <v>19</v>
      </c>
      <c r="G7" s="180"/>
    </row>
    <row r="8" spans="3:7" x14ac:dyDescent="0.25">
      <c r="C8" s="175"/>
      <c r="D8" s="178"/>
      <c r="E8" s="178"/>
      <c r="F8" s="181"/>
      <c r="G8" s="182"/>
    </row>
    <row r="9" spans="3:7" ht="25.5" x14ac:dyDescent="0.25">
      <c r="C9" s="176"/>
      <c r="D9" s="16" t="s">
        <v>22</v>
      </c>
      <c r="E9" s="17" t="s">
        <v>23</v>
      </c>
      <c r="F9" s="16" t="s">
        <v>22</v>
      </c>
      <c r="G9" s="18" t="s">
        <v>23</v>
      </c>
    </row>
    <row r="10" spans="3:7" x14ac:dyDescent="0.25">
      <c r="C10" s="15"/>
      <c r="D10" s="27"/>
      <c r="E10" s="28"/>
      <c r="F10" s="27"/>
      <c r="G10" s="27"/>
    </row>
    <row r="11" spans="3:7" x14ac:dyDescent="0.25">
      <c r="C11" s="27" t="s">
        <v>24</v>
      </c>
      <c r="D11" s="30">
        <v>996352</v>
      </c>
      <c r="E11" s="30">
        <v>477755827.01231265</v>
      </c>
      <c r="F11" s="30">
        <v>1150147.0000000016</v>
      </c>
      <c r="G11" s="30">
        <v>642359951.60221124</v>
      </c>
    </row>
    <row r="12" spans="3:7" x14ac:dyDescent="0.25">
      <c r="C12" s="27"/>
      <c r="D12" s="30"/>
      <c r="E12" s="30"/>
      <c r="F12" s="30"/>
      <c r="G12" s="30"/>
    </row>
    <row r="13" spans="3:7" x14ac:dyDescent="0.25">
      <c r="C13" s="27" t="s">
        <v>0</v>
      </c>
      <c r="D13" s="30">
        <v>190680.92160060783</v>
      </c>
      <c r="E13" s="30">
        <v>5628050.0638946136</v>
      </c>
      <c r="F13" s="30">
        <v>202847.00000000009</v>
      </c>
      <c r="G13" s="30">
        <v>16368504.957987849</v>
      </c>
    </row>
    <row r="14" spans="3:7" x14ac:dyDescent="0.25">
      <c r="C14" s="15"/>
      <c r="D14" s="30"/>
      <c r="E14" s="30"/>
      <c r="F14" s="30"/>
      <c r="G14" s="30"/>
    </row>
    <row r="15" spans="3:7" x14ac:dyDescent="0.25">
      <c r="C15" s="19" t="s">
        <v>25</v>
      </c>
      <c r="D15" s="20">
        <v>1187032.9216006079</v>
      </c>
      <c r="E15" s="21">
        <v>483383877.07620728</v>
      </c>
      <c r="F15" s="20">
        <v>1352994.0000000016</v>
      </c>
      <c r="G15" s="21">
        <v>658728456.56019914</v>
      </c>
    </row>
    <row r="16" spans="3:7" x14ac:dyDescent="0.25">
      <c r="C16" s="12"/>
      <c r="D16" s="31"/>
      <c r="E16" s="71"/>
      <c r="F16" s="31"/>
      <c r="G16" s="71"/>
    </row>
    <row r="17" spans="3:7" x14ac:dyDescent="0.25">
      <c r="C17" s="28" t="s">
        <v>26</v>
      </c>
      <c r="D17" s="31"/>
      <c r="E17" s="32">
        <v>73459516.496175304</v>
      </c>
      <c r="F17" s="31"/>
      <c r="G17" s="32">
        <v>102699035.37989809</v>
      </c>
    </row>
    <row r="18" spans="3:7" x14ac:dyDescent="0.25">
      <c r="C18" s="12"/>
      <c r="D18" s="31"/>
      <c r="E18" s="71"/>
      <c r="F18" s="31"/>
      <c r="G18" s="71"/>
    </row>
    <row r="19" spans="3:7" x14ac:dyDescent="0.25">
      <c r="C19" s="19" t="s">
        <v>27</v>
      </c>
      <c r="D19" s="22"/>
      <c r="E19" s="23">
        <v>556843393.57238257</v>
      </c>
      <c r="F19" s="22"/>
      <c r="G19" s="23">
        <v>761427491.94009721</v>
      </c>
    </row>
  </sheetData>
  <mergeCells count="3">
    <mergeCell ref="C7:C9"/>
    <mergeCell ref="D7:E8"/>
    <mergeCell ref="F7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35"/>
  <sheetViews>
    <sheetView workbookViewId="0">
      <selection activeCell="C26" sqref="C26"/>
    </sheetView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8" width="11.42578125" style="24"/>
    <col min="9" max="9" width="9.7109375" style="24" customWidth="1"/>
    <col min="10" max="10" width="13.5703125" style="24" customWidth="1"/>
    <col min="11" max="16384" width="11.42578125" style="24"/>
  </cols>
  <sheetData>
    <row r="4" spans="3:13" x14ac:dyDescent="0.25">
      <c r="C4" s="53" t="s">
        <v>28</v>
      </c>
      <c r="D4" s="54"/>
      <c r="E4" s="54"/>
      <c r="F4" s="34"/>
      <c r="G4" s="34"/>
      <c r="H4" s="34"/>
      <c r="I4" s="35"/>
      <c r="J4" s="36"/>
      <c r="K4" s="36"/>
      <c r="L4" s="36"/>
      <c r="M4" s="36"/>
    </row>
    <row r="5" spans="3:13" x14ac:dyDescent="0.25">
      <c r="C5" s="183" t="s">
        <v>19</v>
      </c>
      <c r="D5" s="183"/>
      <c r="E5" s="183"/>
      <c r="F5" s="10"/>
      <c r="G5" s="10"/>
      <c r="H5" s="10"/>
      <c r="I5" s="9"/>
      <c r="J5" s="9"/>
      <c r="K5" s="9"/>
      <c r="L5" s="9"/>
      <c r="M5" s="9"/>
    </row>
    <row r="6" spans="3:13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</row>
    <row r="7" spans="3:13" x14ac:dyDescent="0.25">
      <c r="C7" s="184" t="s">
        <v>29</v>
      </c>
      <c r="D7" s="186" t="s">
        <v>21</v>
      </c>
      <c r="E7" s="187"/>
      <c r="F7" s="187"/>
      <c r="G7" s="187"/>
      <c r="H7" s="188"/>
      <c r="I7" s="186" t="s">
        <v>19</v>
      </c>
      <c r="J7" s="187"/>
      <c r="K7" s="187"/>
      <c r="L7" s="187"/>
      <c r="M7" s="188"/>
    </row>
    <row r="8" spans="3:13" ht="63.75" x14ac:dyDescent="0.25">
      <c r="C8" s="185"/>
      <c r="D8" s="47" t="s">
        <v>22</v>
      </c>
      <c r="E8" s="48" t="s">
        <v>30</v>
      </c>
      <c r="F8" s="48" t="s">
        <v>54</v>
      </c>
      <c r="G8" s="48" t="s">
        <v>32</v>
      </c>
      <c r="H8" s="49" t="s">
        <v>23</v>
      </c>
      <c r="I8" s="47" t="s">
        <v>22</v>
      </c>
      <c r="J8" s="48" t="s">
        <v>30</v>
      </c>
      <c r="K8" s="48" t="s">
        <v>54</v>
      </c>
      <c r="L8" s="48" t="s">
        <v>32</v>
      </c>
      <c r="M8" s="49" t="s">
        <v>23</v>
      </c>
    </row>
    <row r="9" spans="3:13" x14ac:dyDescent="0.25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3:13" x14ac:dyDescent="0.25">
      <c r="C10" s="50" t="s">
        <v>33</v>
      </c>
      <c r="D10" s="62">
        <v>894780.64664068306</v>
      </c>
      <c r="E10" s="64">
        <v>7.2202277688561303</v>
      </c>
      <c r="F10" s="64">
        <v>55.737512163099318</v>
      </c>
      <c r="G10" s="64">
        <v>402.43753308696495</v>
      </c>
      <c r="H10" s="62">
        <v>360093316.08803576</v>
      </c>
      <c r="I10" s="62">
        <v>1034085.8235074905</v>
      </c>
      <c r="J10" s="63">
        <v>8.7140279270196945</v>
      </c>
      <c r="K10" s="63">
        <v>56.476693259466579</v>
      </c>
      <c r="L10" s="64">
        <v>492.13948228870834</v>
      </c>
      <c r="M10" s="62">
        <v>508914461.82308185</v>
      </c>
    </row>
    <row r="11" spans="3:13" x14ac:dyDescent="0.25">
      <c r="C11" s="27" t="s">
        <v>34</v>
      </c>
      <c r="D11" s="30">
        <v>465095.1315366358</v>
      </c>
      <c r="E11" s="66">
        <v>5.764587520909684</v>
      </c>
      <c r="F11" s="66">
        <v>52.693909629620862</v>
      </c>
      <c r="G11" s="66">
        <v>303.75865387885483</v>
      </c>
      <c r="H11" s="30">
        <v>141276671.08117741</v>
      </c>
      <c r="I11" s="30">
        <v>575216.81786417949</v>
      </c>
      <c r="J11" s="65">
        <v>4.6328871114304455</v>
      </c>
      <c r="K11" s="65">
        <v>81.159969053815345</v>
      </c>
      <c r="L11" s="66">
        <v>376.00497459351362</v>
      </c>
      <c r="M11" s="30">
        <v>216284384.9867835</v>
      </c>
    </row>
    <row r="12" spans="3:13" x14ac:dyDescent="0.25">
      <c r="C12" s="27" t="s">
        <v>35</v>
      </c>
      <c r="D12" s="30">
        <v>90790.172906988795</v>
      </c>
      <c r="E12" s="66">
        <v>4.786789552909724</v>
      </c>
      <c r="F12" s="66">
        <v>38.25273356894931</v>
      </c>
      <c r="G12" s="66">
        <v>183.10778541808565</v>
      </c>
      <c r="H12" s="30">
        <v>16624387.498723798</v>
      </c>
      <c r="I12" s="30">
        <v>90089.332983133296</v>
      </c>
      <c r="J12" s="65">
        <v>10.6281277743815</v>
      </c>
      <c r="K12" s="65">
        <v>29.455848497459474</v>
      </c>
      <c r="L12" s="66">
        <v>313.06052153382387</v>
      </c>
      <c r="M12" s="30">
        <v>28203413.568333812</v>
      </c>
    </row>
    <row r="13" spans="3:13" x14ac:dyDescent="0.25">
      <c r="C13" s="27" t="s">
        <v>36</v>
      </c>
      <c r="D13" s="30">
        <v>103319.86579571027</v>
      </c>
      <c r="E13" s="66">
        <v>4.6657082528099156</v>
      </c>
      <c r="F13" s="66">
        <v>35.896381203157581</v>
      </c>
      <c r="G13" s="66">
        <v>167.48204202558298</v>
      </c>
      <c r="H13" s="30">
        <v>17304222.105274741</v>
      </c>
      <c r="I13" s="30">
        <v>86224.854635695519</v>
      </c>
      <c r="J13" s="65">
        <v>10.279748286863496</v>
      </c>
      <c r="K13" s="65">
        <v>24.73277651095334</v>
      </c>
      <c r="L13" s="66">
        <v>254.24671696785137</v>
      </c>
      <c r="M13" s="30">
        <v>21922386.212155655</v>
      </c>
    </row>
    <row r="14" spans="3:13" x14ac:dyDescent="0.25">
      <c r="C14" s="27" t="s">
        <v>37</v>
      </c>
      <c r="D14" s="30">
        <v>96548.492641762423</v>
      </c>
      <c r="E14" s="66">
        <v>7.2073660853481476</v>
      </c>
      <c r="F14" s="66">
        <v>95.124849994779453</v>
      </c>
      <c r="G14" s="66">
        <v>685.59961772620352</v>
      </c>
      <c r="H14" s="30">
        <v>66193609.647233494</v>
      </c>
      <c r="I14" s="30">
        <v>105606.43060029353</v>
      </c>
      <c r="J14" s="65">
        <v>8.4241039826610535</v>
      </c>
      <c r="K14" s="65">
        <v>101.82860400108962</v>
      </c>
      <c r="L14" s="66">
        <v>857.81474851439464</v>
      </c>
      <c r="M14" s="30">
        <v>90590753.706895083</v>
      </c>
    </row>
    <row r="15" spans="3:13" x14ac:dyDescent="0.25">
      <c r="C15" s="27" t="s">
        <v>38</v>
      </c>
      <c r="D15" s="30">
        <v>43053.538123896928</v>
      </c>
      <c r="E15" s="66">
        <v>13.655232210709084</v>
      </c>
      <c r="F15" s="66">
        <v>73.034461660804823</v>
      </c>
      <c r="G15" s="66">
        <v>997.30253336242004</v>
      </c>
      <c r="H15" s="30">
        <v>42937402.641177937</v>
      </c>
      <c r="I15" s="30">
        <v>47800.784232288948</v>
      </c>
      <c r="J15" s="65">
        <v>16.218179582471006</v>
      </c>
      <c r="K15" s="65">
        <v>60.186525976521828</v>
      </c>
      <c r="L15" s="66">
        <v>976.11588673227891</v>
      </c>
      <c r="M15" s="30">
        <v>46659104.887399212</v>
      </c>
    </row>
    <row r="16" spans="3:13" x14ac:dyDescent="0.25">
      <c r="C16" s="27" t="s">
        <v>39</v>
      </c>
      <c r="D16" s="30">
        <v>8328.4088069185709</v>
      </c>
      <c r="E16" s="66">
        <v>12.623859595815103</v>
      </c>
      <c r="F16" s="66">
        <v>80.525886445299861</v>
      </c>
      <c r="G16" s="66">
        <v>1016.5474843140157</v>
      </c>
      <c r="H16" s="30">
        <v>8466223.021011766</v>
      </c>
      <c r="I16" s="30">
        <v>11011.508103639695</v>
      </c>
      <c r="J16" s="65">
        <v>11.563354999374615</v>
      </c>
      <c r="K16" s="65">
        <v>91.371154888831697</v>
      </c>
      <c r="L16" s="66">
        <v>1056.5571006824025</v>
      </c>
      <c r="M16" s="30">
        <v>11634287.076122368</v>
      </c>
    </row>
    <row r="17" spans="3:13" x14ac:dyDescent="0.25">
      <c r="C17" s="27" t="s">
        <v>40</v>
      </c>
      <c r="D17" s="30">
        <v>9103.1671617933534</v>
      </c>
      <c r="E17" s="66">
        <v>28.641588655798706</v>
      </c>
      <c r="F17" s="66">
        <v>42.587221271751929</v>
      </c>
      <c r="G17" s="66">
        <v>1219.7656736589995</v>
      </c>
      <c r="H17" s="30">
        <v>11103730.825535351</v>
      </c>
      <c r="I17" s="30">
        <v>7103.7013628200748</v>
      </c>
      <c r="J17" s="65">
        <v>25.62005071648824</v>
      </c>
      <c r="K17" s="65">
        <v>42.550734545680484</v>
      </c>
      <c r="L17" s="66">
        <v>1090.1519770841639</v>
      </c>
      <c r="M17" s="30">
        <v>7744114.0852937596</v>
      </c>
    </row>
    <row r="18" spans="3:13" x14ac:dyDescent="0.25">
      <c r="C18" s="27" t="s">
        <v>41</v>
      </c>
      <c r="D18" s="30">
        <v>26400.316858565653</v>
      </c>
      <c r="E18" s="66">
        <v>19.621363805382728</v>
      </c>
      <c r="F18" s="66">
        <v>33.052649388051712</v>
      </c>
      <c r="G18" s="66">
        <v>648.53805837472351</v>
      </c>
      <c r="H18" s="30">
        <v>17121610.23593165</v>
      </c>
      <c r="I18" s="30">
        <v>28079.709004991149</v>
      </c>
      <c r="J18" s="65">
        <v>22.440677084565319</v>
      </c>
      <c r="K18" s="65">
        <v>30.32455284074722</v>
      </c>
      <c r="L18" s="66">
        <v>680.50349803304618</v>
      </c>
      <c r="M18" s="30">
        <v>19108340.201646466</v>
      </c>
    </row>
    <row r="19" spans="3:13" x14ac:dyDescent="0.25">
      <c r="C19" s="27" t="s">
        <v>42</v>
      </c>
      <c r="D19" s="30">
        <v>52141.552808411419</v>
      </c>
      <c r="E19" s="66">
        <v>13.331828360242492</v>
      </c>
      <c r="F19" s="66">
        <v>56.197792634029454</v>
      </c>
      <c r="G19" s="66">
        <v>749.21932562138045</v>
      </c>
      <c r="H19" s="30">
        <v>39065459.031969599</v>
      </c>
      <c r="I19" s="30">
        <v>82952.68472045011</v>
      </c>
      <c r="J19" s="65">
        <v>22.879926327609805</v>
      </c>
      <c r="K19" s="65">
        <v>35.178814423693282</v>
      </c>
      <c r="L19" s="66">
        <v>804.88868230675769</v>
      </c>
      <c r="M19" s="30">
        <v>66767677.09845148</v>
      </c>
    </row>
    <row r="20" spans="3:13" x14ac:dyDescent="0.25">
      <c r="C20" s="26"/>
      <c r="D20" s="62"/>
      <c r="E20" s="64"/>
      <c r="F20" s="64"/>
      <c r="G20" s="64"/>
      <c r="H20" s="62"/>
      <c r="I20" s="62"/>
      <c r="J20" s="63"/>
      <c r="K20" s="63"/>
      <c r="L20" s="64"/>
      <c r="M20" s="62"/>
    </row>
    <row r="21" spans="3:13" x14ac:dyDescent="0.25">
      <c r="C21" s="50" t="s">
        <v>43</v>
      </c>
      <c r="D21" s="62">
        <v>74795.429180743449</v>
      </c>
      <c r="E21" s="64">
        <v>21.07219633157974</v>
      </c>
      <c r="F21" s="64">
        <v>55.341551336342306</v>
      </c>
      <c r="G21" s="64">
        <v>1166.1680350536037</v>
      </c>
      <c r="H21" s="62">
        <v>87224038.678698555</v>
      </c>
      <c r="I21" s="62">
        <v>83613.224638109008</v>
      </c>
      <c r="J21" s="63">
        <v>28.505883247140073</v>
      </c>
      <c r="K21" s="63">
        <v>39.896249813263466</v>
      </c>
      <c r="L21" s="64">
        <v>1137.2778391756219</v>
      </c>
      <c r="M21" s="62">
        <v>95091467.442934364</v>
      </c>
    </row>
    <row r="22" spans="3:13" x14ac:dyDescent="0.25">
      <c r="C22" s="27" t="s">
        <v>44</v>
      </c>
      <c r="D22" s="30">
        <v>10302.265872308222</v>
      </c>
      <c r="E22" s="66">
        <v>19.003112208530521</v>
      </c>
      <c r="F22" s="66">
        <v>53.188709955773774</v>
      </c>
      <c r="G22" s="66">
        <v>1010.7510235165541</v>
      </c>
      <c r="H22" s="30">
        <v>10413025.774975201</v>
      </c>
      <c r="I22" s="30">
        <v>12419.414843374539</v>
      </c>
      <c r="J22" s="65">
        <v>31.381187227523057</v>
      </c>
      <c r="K22" s="65">
        <v>34.222150226567614</v>
      </c>
      <c r="L22" s="66">
        <v>1073.9317035883389</v>
      </c>
      <c r="M22" s="30">
        <v>13337603.340315502</v>
      </c>
    </row>
    <row r="23" spans="3:13" x14ac:dyDescent="0.25">
      <c r="C23" s="27" t="s">
        <v>45</v>
      </c>
      <c r="D23" s="30">
        <v>16432.804313916171</v>
      </c>
      <c r="E23" s="66">
        <v>17.296108414529769</v>
      </c>
      <c r="F23" s="66">
        <v>67.779337553020767</v>
      </c>
      <c r="G23" s="66">
        <v>1172.3187705820567</v>
      </c>
      <c r="H23" s="30">
        <v>19264484.950505722</v>
      </c>
      <c r="I23" s="30">
        <v>18541.016404704726</v>
      </c>
      <c r="J23" s="65">
        <v>25.377834667353948</v>
      </c>
      <c r="K23" s="65">
        <v>48.997484673784484</v>
      </c>
      <c r="L23" s="66">
        <v>1243.4500651675087</v>
      </c>
      <c r="M23" s="30">
        <v>23054828.056702103</v>
      </c>
    </row>
    <row r="24" spans="3:13" x14ac:dyDescent="0.25">
      <c r="C24" s="27" t="s">
        <v>46</v>
      </c>
      <c r="D24" s="30">
        <v>12925.552978536685</v>
      </c>
      <c r="E24" s="66">
        <v>23.882164229801241</v>
      </c>
      <c r="F24" s="66">
        <v>49.405265520353254</v>
      </c>
      <c r="G24" s="66">
        <v>1179.9046649740128</v>
      </c>
      <c r="H24" s="30">
        <v>15250920.256744182</v>
      </c>
      <c r="I24" s="30">
        <v>13406.218897969782</v>
      </c>
      <c r="J24" s="65">
        <v>31.219468846887594</v>
      </c>
      <c r="K24" s="65">
        <v>36.556551618918533</v>
      </c>
      <c r="L24" s="66">
        <v>1141.2761244164647</v>
      </c>
      <c r="M24" s="30">
        <v>15300197.54695379</v>
      </c>
    </row>
    <row r="25" spans="3:13" x14ac:dyDescent="0.25">
      <c r="C25" s="27" t="s">
        <v>47</v>
      </c>
      <c r="D25" s="30">
        <v>8502.242899726245</v>
      </c>
      <c r="E25" s="66">
        <v>14.29886092259926</v>
      </c>
      <c r="F25" s="66">
        <v>74.781120423958825</v>
      </c>
      <c r="G25" s="66">
        <v>1069.2848405783343</v>
      </c>
      <c r="H25" s="30">
        <v>9091319.4435920529</v>
      </c>
      <c r="I25" s="30">
        <v>11051.438534420429</v>
      </c>
      <c r="J25" s="65">
        <v>20.416682743682582</v>
      </c>
      <c r="K25" s="65">
        <v>44.153636823893123</v>
      </c>
      <c r="L25" s="66">
        <v>901.47079501320616</v>
      </c>
      <c r="M25" s="30">
        <v>9962549.0816635638</v>
      </c>
    </row>
    <row r="26" spans="3:13" x14ac:dyDescent="0.25">
      <c r="C26" s="27" t="s">
        <v>48</v>
      </c>
      <c r="D26" s="30">
        <v>26632.563116256082</v>
      </c>
      <c r="E26" s="66">
        <v>25.001075503145547</v>
      </c>
      <c r="F26" s="66">
        <v>49.868065220363256</v>
      </c>
      <c r="G26" s="66">
        <v>1246.7552637700892</v>
      </c>
      <c r="H26" s="30">
        <v>33204288.2528814</v>
      </c>
      <c r="I26" s="30">
        <v>28195.135957639563</v>
      </c>
      <c r="J26" s="65">
        <v>31.176768992129929</v>
      </c>
      <c r="K26" s="65">
        <v>38.037571139024827</v>
      </c>
      <c r="L26" s="66">
        <v>1185.8885684230891</v>
      </c>
      <c r="M26" s="30">
        <v>33436289.417299453</v>
      </c>
    </row>
    <row r="27" spans="3:13" x14ac:dyDescent="0.25">
      <c r="C27" s="15"/>
      <c r="D27" s="30"/>
      <c r="E27" s="66"/>
      <c r="F27" s="66"/>
      <c r="G27" s="66"/>
      <c r="H27" s="67"/>
      <c r="I27" s="30"/>
      <c r="J27" s="65"/>
      <c r="K27" s="65"/>
      <c r="L27" s="66"/>
      <c r="M27" s="67"/>
    </row>
    <row r="28" spans="3:13" x14ac:dyDescent="0.25">
      <c r="C28" s="51" t="s">
        <v>49</v>
      </c>
      <c r="D28" s="68">
        <v>11160.44580312889</v>
      </c>
      <c r="E28" s="69">
        <v>11.835176441723425</v>
      </c>
      <c r="F28" s="69">
        <v>73.160787447427609</v>
      </c>
      <c r="G28" s="69">
        <v>865.8708280557305</v>
      </c>
      <c r="H28" s="68">
        <v>9663504.4490263145</v>
      </c>
      <c r="I28" s="68">
        <v>12366.138421138803</v>
      </c>
      <c r="J28" s="70">
        <v>16.471673136341092</v>
      </c>
      <c r="K28" s="70">
        <v>70.278326076564014</v>
      </c>
      <c r="L28" s="69">
        <v>1157.6016157023587</v>
      </c>
      <c r="M28" s="68">
        <v>14315061.816309307</v>
      </c>
    </row>
    <row r="29" spans="3:13" x14ac:dyDescent="0.25">
      <c r="C29" s="51" t="s">
        <v>50</v>
      </c>
      <c r="D29" s="189"/>
      <c r="E29" s="189"/>
      <c r="F29" s="189"/>
      <c r="G29" s="189"/>
      <c r="H29" s="189"/>
      <c r="I29" s="68">
        <v>5505.4461407152021</v>
      </c>
      <c r="J29" s="70">
        <v>27.821642421465448</v>
      </c>
      <c r="K29" s="70">
        <v>55.834309343431705</v>
      </c>
      <c r="L29" s="69">
        <v>1553.4021894024449</v>
      </c>
      <c r="M29" s="68">
        <v>8552172.0886242166</v>
      </c>
    </row>
    <row r="30" spans="3:13" x14ac:dyDescent="0.25">
      <c r="C30" s="51" t="s">
        <v>51</v>
      </c>
      <c r="D30" s="68">
        <v>10818.153566389048</v>
      </c>
      <c r="E30" s="69">
        <v>21.585230306998429</v>
      </c>
      <c r="F30" s="69">
        <v>71.552018381333042</v>
      </c>
      <c r="G30" s="69">
        <v>1544.466795691658</v>
      </c>
      <c r="H30" s="68">
        <v>16708278.973981176</v>
      </c>
      <c r="I30" s="68">
        <v>8441.9693865459176</v>
      </c>
      <c r="J30" s="70">
        <v>15.152046310904101</v>
      </c>
      <c r="K30" s="70">
        <v>82.184729398464029</v>
      </c>
      <c r="L30" s="69">
        <v>1245.2668258946485</v>
      </c>
      <c r="M30" s="68">
        <v>10512504.422283851</v>
      </c>
    </row>
    <row r="31" spans="3:13" x14ac:dyDescent="0.25">
      <c r="C31" s="51" t="s">
        <v>52</v>
      </c>
      <c r="D31" s="68">
        <v>4797.3248090556463</v>
      </c>
      <c r="E31" s="69">
        <v>11.257383385061818</v>
      </c>
      <c r="F31" s="69">
        <v>75.30162725297798</v>
      </c>
      <c r="G31" s="69">
        <v>847.69928750579265</v>
      </c>
      <c r="H31" s="68">
        <v>4066688.8225703342</v>
      </c>
      <c r="I31" s="68">
        <v>6134.3979059987732</v>
      </c>
      <c r="J31" s="70">
        <v>10.581760242249505</v>
      </c>
      <c r="K31" s="70">
        <v>76.630333866114299</v>
      </c>
      <c r="L31" s="69">
        <v>810.88382025475391</v>
      </c>
      <c r="M31" s="68">
        <v>4974284.0089790486</v>
      </c>
    </row>
    <row r="32" spans="3:13" x14ac:dyDescent="0.25">
      <c r="C32" s="12"/>
      <c r="D32" s="9"/>
      <c r="E32" s="40"/>
      <c r="F32" s="40"/>
      <c r="G32" s="40"/>
      <c r="H32" s="9"/>
      <c r="I32" s="9"/>
      <c r="J32" s="41"/>
      <c r="K32" s="41"/>
      <c r="L32" s="40"/>
      <c r="M32" s="9"/>
    </row>
    <row r="33" spans="3:13" x14ac:dyDescent="0.25">
      <c r="C33" s="42" t="s">
        <v>53</v>
      </c>
      <c r="D33" s="43">
        <v>996352</v>
      </c>
      <c r="E33" s="44">
        <v>8.4871888111681404</v>
      </c>
      <c r="F33" s="44">
        <v>56.497513151304673</v>
      </c>
      <c r="G33" s="44">
        <v>479.50506147657921</v>
      </c>
      <c r="H33" s="45">
        <v>477755827.01231265</v>
      </c>
      <c r="I33" s="43">
        <v>1150147.0000000016</v>
      </c>
      <c r="J33" s="46">
        <v>10.384941183459324</v>
      </c>
      <c r="K33" s="46">
        <v>53.78003302141822</v>
      </c>
      <c r="L33" s="44">
        <v>558.50247977191725</v>
      </c>
      <c r="M33" s="45">
        <v>642359951.60221124</v>
      </c>
    </row>
    <row r="34" spans="3:13" x14ac:dyDescent="0.25"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3:13" x14ac:dyDescent="0.25">
      <c r="C35" s="52" t="s">
        <v>166</v>
      </c>
      <c r="D35" s="9"/>
      <c r="E35" s="9"/>
      <c r="F35" s="9"/>
      <c r="G35" s="9"/>
      <c r="H35" s="9"/>
      <c r="I35" s="9"/>
      <c r="J35" s="9"/>
      <c r="K35" s="9"/>
      <c r="L35" s="9"/>
      <c r="M35" s="9"/>
    </row>
  </sheetData>
  <mergeCells count="5">
    <mergeCell ref="C5:E5"/>
    <mergeCell ref="C7:C8"/>
    <mergeCell ref="D7:H7"/>
    <mergeCell ref="I7:M7"/>
    <mergeCell ref="D29:H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21"/>
  <sheetViews>
    <sheetView workbookViewId="0">
      <selection activeCell="C23" sqref="C23"/>
    </sheetView>
  </sheetViews>
  <sheetFormatPr baseColWidth="10" defaultRowHeight="15" x14ac:dyDescent="0.25"/>
  <cols>
    <col min="1" max="2" width="11.42578125" style="24"/>
    <col min="3" max="3" width="24.5703125" style="24" customWidth="1"/>
    <col min="4" max="4" width="11.42578125" style="24"/>
    <col min="5" max="5" width="13.140625" style="24" customWidth="1"/>
    <col min="6" max="9" width="11.42578125" style="24"/>
    <col min="10" max="10" width="13.42578125" style="24" customWidth="1"/>
    <col min="11" max="16384" width="11.42578125" style="24"/>
  </cols>
  <sheetData>
    <row r="4" spans="3:13" x14ac:dyDescent="0.25">
      <c r="C4" s="53" t="s">
        <v>55</v>
      </c>
      <c r="D4" s="55"/>
      <c r="E4" s="55"/>
      <c r="F4" s="55"/>
      <c r="G4" s="55"/>
      <c r="H4" s="55"/>
      <c r="I4" s="55"/>
      <c r="J4" s="9"/>
      <c r="K4" s="40"/>
      <c r="L4" s="40"/>
      <c r="M4" s="40"/>
    </row>
    <row r="5" spans="3:13" x14ac:dyDescent="0.25">
      <c r="C5" s="60" t="s">
        <v>19</v>
      </c>
      <c r="D5" s="56"/>
      <c r="E5" s="56"/>
      <c r="F5" s="57"/>
      <c r="G5" s="57"/>
      <c r="H5" s="57"/>
      <c r="I5" s="9"/>
      <c r="J5" s="9"/>
      <c r="K5" s="40"/>
      <c r="L5" s="40"/>
      <c r="M5" s="40"/>
    </row>
    <row r="6" spans="3:13" x14ac:dyDescent="0.25">
      <c r="C6" s="57"/>
      <c r="D6" s="57"/>
      <c r="E6" s="57"/>
      <c r="F6" s="57"/>
      <c r="G6" s="57"/>
      <c r="H6" s="57"/>
      <c r="I6" s="9"/>
      <c r="J6" s="9"/>
      <c r="K6" s="40"/>
      <c r="L6" s="40"/>
      <c r="M6" s="40"/>
    </row>
    <row r="7" spans="3:13" x14ac:dyDescent="0.25">
      <c r="C7" s="190" t="s">
        <v>56</v>
      </c>
      <c r="D7" s="186" t="s">
        <v>21</v>
      </c>
      <c r="E7" s="187"/>
      <c r="F7" s="187"/>
      <c r="G7" s="187"/>
      <c r="H7" s="188"/>
      <c r="I7" s="186" t="s">
        <v>19</v>
      </c>
      <c r="J7" s="187"/>
      <c r="K7" s="187"/>
      <c r="L7" s="187"/>
      <c r="M7" s="188"/>
    </row>
    <row r="8" spans="3:13" ht="63.75" x14ac:dyDescent="0.25">
      <c r="C8" s="191"/>
      <c r="D8" s="47" t="s">
        <v>22</v>
      </c>
      <c r="E8" s="48" t="s">
        <v>30</v>
      </c>
      <c r="F8" s="48" t="s">
        <v>54</v>
      </c>
      <c r="G8" s="48" t="s">
        <v>32</v>
      </c>
      <c r="H8" s="49" t="s">
        <v>23</v>
      </c>
      <c r="I8" s="47" t="s">
        <v>22</v>
      </c>
      <c r="J8" s="48" t="s">
        <v>30</v>
      </c>
      <c r="K8" s="48" t="s">
        <v>54</v>
      </c>
      <c r="L8" s="48" t="s">
        <v>32</v>
      </c>
      <c r="M8" s="49" t="s">
        <v>23</v>
      </c>
    </row>
    <row r="9" spans="3:13" x14ac:dyDescent="0.25">
      <c r="C9" s="58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3:13" x14ac:dyDescent="0.25">
      <c r="C10" s="50" t="s">
        <v>57</v>
      </c>
      <c r="D10" s="62">
        <v>811401.32624677196</v>
      </c>
      <c r="E10" s="63">
        <v>8.7222127087961656</v>
      </c>
      <c r="F10" s="63">
        <v>46.354006323157961</v>
      </c>
      <c r="G10" s="64">
        <v>404.30950305546577</v>
      </c>
      <c r="H10" s="62">
        <v>328057266.99337822</v>
      </c>
      <c r="I10" s="62">
        <v>1010778.1136669862</v>
      </c>
      <c r="J10" s="63">
        <v>10.305968323045056</v>
      </c>
      <c r="K10" s="63">
        <v>48.245413099306219</v>
      </c>
      <c r="L10" s="64">
        <v>497.2156991336584</v>
      </c>
      <c r="M10" s="62">
        <v>502574746.4559468</v>
      </c>
    </row>
    <row r="11" spans="3:13" x14ac:dyDescent="0.25">
      <c r="C11" s="27" t="s">
        <v>58</v>
      </c>
      <c r="D11" s="30">
        <v>449893.13263100851</v>
      </c>
      <c r="E11" s="65">
        <v>7.9763007841559759</v>
      </c>
      <c r="F11" s="65">
        <v>61.838359839757366</v>
      </c>
      <c r="G11" s="66">
        <v>493.24135808077619</v>
      </c>
      <c r="H11" s="30">
        <v>221905899.73013341</v>
      </c>
      <c r="I11" s="30">
        <v>626176.64350030781</v>
      </c>
      <c r="J11" s="65">
        <v>8.1833810026869021</v>
      </c>
      <c r="K11" s="65">
        <v>67.631249905919773</v>
      </c>
      <c r="L11" s="66">
        <v>553.45228566806657</v>
      </c>
      <c r="M11" s="30">
        <v>346558894.57720745</v>
      </c>
    </row>
    <row r="12" spans="3:13" x14ac:dyDescent="0.25">
      <c r="C12" s="27" t="s">
        <v>59</v>
      </c>
      <c r="D12" s="30">
        <v>295159.3647549788</v>
      </c>
      <c r="E12" s="65">
        <v>9.986670518642276</v>
      </c>
      <c r="F12" s="65">
        <v>29.912081711751007</v>
      </c>
      <c r="G12" s="66">
        <v>298.72210458196264</v>
      </c>
      <c r="H12" s="30">
        <v>88170626.626682431</v>
      </c>
      <c r="I12" s="30">
        <v>269770.07595993119</v>
      </c>
      <c r="J12" s="65">
        <v>14.56035314021158</v>
      </c>
      <c r="K12" s="65">
        <v>25.374876467223725</v>
      </c>
      <c r="L12" s="66">
        <v>369.46716225201931</v>
      </c>
      <c r="M12" s="30">
        <v>99671184.425428167</v>
      </c>
    </row>
    <row r="13" spans="3:13" x14ac:dyDescent="0.25">
      <c r="C13" s="27" t="s">
        <v>60</v>
      </c>
      <c r="D13" s="30">
        <v>1877.8677047131268</v>
      </c>
      <c r="E13" s="65">
        <v>12.656509122665016</v>
      </c>
      <c r="F13" s="65">
        <v>119.98233509860145</v>
      </c>
      <c r="G13" s="66">
        <v>1518.5575187340999</v>
      </c>
      <c r="H13" s="30">
        <v>2851650.1221800651</v>
      </c>
      <c r="I13" s="30">
        <v>3706.8236670067317</v>
      </c>
      <c r="J13" s="65">
        <v>13.075953151007113</v>
      </c>
      <c r="K13" s="65">
        <v>93.318601503871648</v>
      </c>
      <c r="L13" s="66">
        <v>1220.2296613821279</v>
      </c>
      <c r="M13" s="30">
        <v>4523176.1879948834</v>
      </c>
    </row>
    <row r="14" spans="3:13" x14ac:dyDescent="0.25">
      <c r="C14" s="27" t="s">
        <v>61</v>
      </c>
      <c r="D14" s="30">
        <v>4457.8572402677983</v>
      </c>
      <c r="E14" s="65">
        <v>84.586856169190398</v>
      </c>
      <c r="F14" s="65">
        <v>23.938289189284635</v>
      </c>
      <c r="G14" s="66">
        <v>2024.8646245905038</v>
      </c>
      <c r="H14" s="30">
        <v>9026557.4272929151</v>
      </c>
      <c r="I14" s="30">
        <v>10419.626093998559</v>
      </c>
      <c r="J14" s="65">
        <v>70.264339559363023</v>
      </c>
      <c r="K14" s="65">
        <v>22.079028552581249</v>
      </c>
      <c r="L14" s="66">
        <v>1551.3683593594396</v>
      </c>
      <c r="M14" s="30">
        <v>16164678.238585375</v>
      </c>
    </row>
    <row r="15" spans="3:13" x14ac:dyDescent="0.25">
      <c r="C15" s="27" t="s">
        <v>62</v>
      </c>
      <c r="D15" s="30">
        <v>60013.103915803244</v>
      </c>
      <c r="E15" s="65">
        <v>2.3366448115795011</v>
      </c>
      <c r="F15" s="65">
        <v>43.518242932530086</v>
      </c>
      <c r="G15" s="66">
        <v>101.68667655735268</v>
      </c>
      <c r="H15" s="30">
        <v>6102533.0870890804</v>
      </c>
      <c r="I15" s="30">
        <v>100704.9444457434</v>
      </c>
      <c r="J15" s="65">
        <v>5.8016932966985193</v>
      </c>
      <c r="K15" s="65">
        <v>61.02909968289012</v>
      </c>
      <c r="L15" s="66">
        <v>354.07211853377038</v>
      </c>
      <c r="M15" s="30">
        <v>35656813.026729949</v>
      </c>
    </row>
    <row r="16" spans="3:13" x14ac:dyDescent="0.25">
      <c r="C16" s="28" t="s">
        <v>63</v>
      </c>
      <c r="D16" s="30"/>
      <c r="E16" s="65"/>
      <c r="F16" s="65"/>
      <c r="G16" s="66"/>
      <c r="H16" s="30"/>
      <c r="I16" s="30"/>
      <c r="J16" s="65"/>
      <c r="K16" s="65"/>
      <c r="L16" s="66"/>
      <c r="M16" s="30"/>
    </row>
    <row r="17" spans="3:13" x14ac:dyDescent="0.25">
      <c r="C17" s="50" t="s">
        <v>64</v>
      </c>
      <c r="D17" s="62">
        <v>184950.67375322815</v>
      </c>
      <c r="E17" s="63">
        <v>7.4561101004763692</v>
      </c>
      <c r="F17" s="63">
        <v>108.55489026489631</v>
      </c>
      <c r="G17" s="64">
        <v>809.39721376019747</v>
      </c>
      <c r="H17" s="62">
        <v>149698560.01893416</v>
      </c>
      <c r="I17" s="62">
        <v>139368.88633301214</v>
      </c>
      <c r="J17" s="63">
        <v>10.957694837306713</v>
      </c>
      <c r="K17" s="63">
        <v>91.532679704650207</v>
      </c>
      <c r="L17" s="64">
        <v>1002.9871718444871</v>
      </c>
      <c r="M17" s="62">
        <v>139785205.14626548</v>
      </c>
    </row>
    <row r="18" spans="3:13" x14ac:dyDescent="0.25">
      <c r="C18" s="27" t="s">
        <v>65</v>
      </c>
      <c r="D18" s="30">
        <v>179135.68666716322</v>
      </c>
      <c r="E18" s="65">
        <v>7.5309434054250612</v>
      </c>
      <c r="F18" s="65">
        <v>107.30479435127852</v>
      </c>
      <c r="G18" s="66">
        <v>808.1063333902531</v>
      </c>
      <c r="H18" s="30">
        <v>144760682.93194652</v>
      </c>
      <c r="I18" s="30">
        <v>123524.46577739566</v>
      </c>
      <c r="J18" s="65">
        <v>11.583869634384085</v>
      </c>
      <c r="K18" s="65">
        <v>92.664884969951771</v>
      </c>
      <c r="L18" s="66">
        <v>1073.4179471771108</v>
      </c>
      <c r="M18" s="30">
        <v>132593378.48092274</v>
      </c>
    </row>
    <row r="19" spans="3:13" x14ac:dyDescent="0.25">
      <c r="C19" s="27" t="s">
        <v>66</v>
      </c>
      <c r="D19" s="30">
        <v>5814.9870860649835</v>
      </c>
      <c r="E19" s="65">
        <v>5.1508056743183213</v>
      </c>
      <c r="F19" s="65">
        <v>164.86040229680853</v>
      </c>
      <c r="G19" s="66">
        <v>849.16389562080258</v>
      </c>
      <c r="H19" s="30">
        <v>4937877.0869876007</v>
      </c>
      <c r="I19" s="30">
        <v>15844.420555616327</v>
      </c>
      <c r="J19" s="65">
        <v>6.0759822482759924</v>
      </c>
      <c r="K19" s="65">
        <v>74.704429590101782</v>
      </c>
      <c r="L19" s="66">
        <v>453.90278805704202</v>
      </c>
      <c r="M19" s="30">
        <v>7191826.6653425656</v>
      </c>
    </row>
    <row r="20" spans="3:13" x14ac:dyDescent="0.25">
      <c r="C20" s="12" t="s">
        <v>63</v>
      </c>
      <c r="D20" s="12"/>
      <c r="E20" s="41"/>
      <c r="F20" s="41"/>
      <c r="G20" s="40"/>
      <c r="H20" s="59"/>
      <c r="I20" s="12"/>
      <c r="J20" s="41"/>
      <c r="K20" s="41"/>
      <c r="L20" s="40"/>
      <c r="M20" s="59"/>
    </row>
    <row r="21" spans="3:13" x14ac:dyDescent="0.25">
      <c r="C21" s="42" t="s">
        <v>53</v>
      </c>
      <c r="D21" s="43">
        <v>996352</v>
      </c>
      <c r="E21" s="46">
        <v>8.4871888111681404</v>
      </c>
      <c r="F21" s="46">
        <v>56.497513151304673</v>
      </c>
      <c r="G21" s="44">
        <v>479.50506147657921</v>
      </c>
      <c r="H21" s="45">
        <v>477755827.01231265</v>
      </c>
      <c r="I21" s="43">
        <v>1150147.0000000016</v>
      </c>
      <c r="J21" s="46">
        <v>10.384941183459324</v>
      </c>
      <c r="K21" s="46">
        <v>53.78003302141822</v>
      </c>
      <c r="L21" s="44">
        <v>558.50247977191725</v>
      </c>
      <c r="M21" s="45">
        <v>642359951.60221124</v>
      </c>
    </row>
  </sheetData>
  <mergeCells count="3">
    <mergeCell ref="C7:C8"/>
    <mergeCell ref="D7:H7"/>
    <mergeCell ref="I7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9"/>
  <sheetViews>
    <sheetView workbookViewId="0">
      <selection activeCell="D24" sqref="D24"/>
    </sheetView>
  </sheetViews>
  <sheetFormatPr baseColWidth="10" defaultRowHeight="15" x14ac:dyDescent="0.25"/>
  <cols>
    <col min="1" max="2" width="11.42578125" style="24"/>
    <col min="3" max="3" width="14.7109375" style="24" customWidth="1"/>
    <col min="4" max="4" width="15.28515625" style="24" customWidth="1"/>
    <col min="5" max="5" width="11.42578125" style="24"/>
    <col min="6" max="6" width="13.5703125" style="24" customWidth="1"/>
    <col min="7" max="10" width="11.42578125" style="24"/>
    <col min="11" max="11" width="13.42578125" style="24" customWidth="1"/>
    <col min="12" max="16384" width="11.42578125" style="24"/>
  </cols>
  <sheetData>
    <row r="4" spans="3:14" x14ac:dyDescent="0.25">
      <c r="C4" s="53" t="s">
        <v>67</v>
      </c>
      <c r="D4" s="78"/>
      <c r="E4" s="78"/>
      <c r="F4" s="78"/>
      <c r="G4" s="78"/>
      <c r="H4" s="78"/>
      <c r="I4" s="78"/>
      <c r="J4" s="78"/>
      <c r="K4" s="79"/>
      <c r="L4" s="79"/>
      <c r="M4" s="79"/>
      <c r="N4" s="79"/>
    </row>
    <row r="5" spans="3:14" x14ac:dyDescent="0.25">
      <c r="C5" s="60" t="s">
        <v>19</v>
      </c>
      <c r="D5" s="80"/>
      <c r="E5" s="80"/>
      <c r="F5" s="80"/>
      <c r="G5" s="28"/>
      <c r="H5" s="81"/>
      <c r="I5" s="28"/>
      <c r="J5" s="28"/>
      <c r="K5" s="79"/>
      <c r="L5" s="79"/>
      <c r="M5" s="79"/>
      <c r="N5" s="79"/>
    </row>
    <row r="6" spans="3:14" x14ac:dyDescent="0.25">
      <c r="C6" s="80"/>
      <c r="D6" s="68"/>
      <c r="E6" s="28"/>
      <c r="F6" s="28"/>
      <c r="G6" s="28"/>
      <c r="H6" s="81"/>
      <c r="I6" s="28"/>
      <c r="J6" s="28"/>
      <c r="K6" s="79"/>
      <c r="L6" s="79"/>
      <c r="M6" s="79"/>
      <c r="N6" s="79"/>
    </row>
    <row r="7" spans="3:14" x14ac:dyDescent="0.25">
      <c r="C7" s="193" t="s">
        <v>68</v>
      </c>
      <c r="D7" s="184" t="s">
        <v>69</v>
      </c>
      <c r="E7" s="186" t="s">
        <v>21</v>
      </c>
      <c r="F7" s="187"/>
      <c r="G7" s="187"/>
      <c r="H7" s="187"/>
      <c r="I7" s="188"/>
      <c r="J7" s="186" t="s">
        <v>19</v>
      </c>
      <c r="K7" s="187"/>
      <c r="L7" s="187"/>
      <c r="M7" s="187"/>
      <c r="N7" s="188"/>
    </row>
    <row r="8" spans="3:14" ht="63.75" x14ac:dyDescent="0.25">
      <c r="C8" s="194"/>
      <c r="D8" s="185"/>
      <c r="E8" s="47" t="s">
        <v>22</v>
      </c>
      <c r="F8" s="48" t="s">
        <v>30</v>
      </c>
      <c r="G8" s="48" t="s">
        <v>54</v>
      </c>
      <c r="H8" s="48" t="s">
        <v>32</v>
      </c>
      <c r="I8" s="49" t="s">
        <v>23</v>
      </c>
      <c r="J8" s="47" t="s">
        <v>22</v>
      </c>
      <c r="K8" s="48" t="s">
        <v>30</v>
      </c>
      <c r="L8" s="48" t="s">
        <v>54</v>
      </c>
      <c r="M8" s="48" t="s">
        <v>32</v>
      </c>
      <c r="N8" s="49" t="s">
        <v>23</v>
      </c>
    </row>
    <row r="9" spans="3:14" x14ac:dyDescent="0.25">
      <c r="C9" s="195" t="s">
        <v>70</v>
      </c>
      <c r="D9" s="27" t="s">
        <v>71</v>
      </c>
      <c r="E9" s="82">
        <v>125800.85323933495</v>
      </c>
      <c r="F9" s="83">
        <v>6.174671860235426</v>
      </c>
      <c r="G9" s="83">
        <v>95.648163273588679</v>
      </c>
      <c r="H9" s="84">
        <v>590.59602224863193</v>
      </c>
      <c r="I9" s="82">
        <v>74297483.518635139</v>
      </c>
      <c r="J9" s="82">
        <v>193875.09918683287</v>
      </c>
      <c r="K9" s="83">
        <v>6.4097974829074102</v>
      </c>
      <c r="L9" s="83">
        <v>100.65240890446076</v>
      </c>
      <c r="M9" s="84">
        <v>645.16155724437647</v>
      </c>
      <c r="N9" s="82">
        <v>125080760.9022861</v>
      </c>
    </row>
    <row r="10" spans="3:14" x14ac:dyDescent="0.25">
      <c r="C10" s="195"/>
      <c r="D10" s="27" t="s">
        <v>37</v>
      </c>
      <c r="E10" s="82">
        <v>87711.492641762525</v>
      </c>
      <c r="F10" s="83">
        <v>6.8758550731866448</v>
      </c>
      <c r="G10" s="83">
        <v>104.55366597519729</v>
      </c>
      <c r="H10" s="84">
        <v>718.89585461582192</v>
      </c>
      <c r="I10" s="82">
        <v>63055428.462329246</v>
      </c>
      <c r="J10" s="82">
        <v>95422.759548467759</v>
      </c>
      <c r="K10" s="83">
        <v>7.3447803689626472</v>
      </c>
      <c r="L10" s="83">
        <v>121.16371767218622</v>
      </c>
      <c r="M10" s="84">
        <v>889.9208949892037</v>
      </c>
      <c r="N10" s="82">
        <v>84918707.579713583</v>
      </c>
    </row>
    <row r="11" spans="3:14" x14ac:dyDescent="0.25">
      <c r="C11" s="195"/>
      <c r="D11" s="27" t="s">
        <v>72</v>
      </c>
      <c r="E11" s="82">
        <v>55093.665092608855</v>
      </c>
      <c r="F11" s="83">
        <v>15.716245251182857</v>
      </c>
      <c r="G11" s="83">
        <v>69.173921512000589</v>
      </c>
      <c r="H11" s="84">
        <v>1087.1543154686742</v>
      </c>
      <c r="I11" s="82">
        <v>59895315.760415576</v>
      </c>
      <c r="J11" s="82">
        <v>58534.234460932646</v>
      </c>
      <c r="K11" s="83">
        <v>15.715998238080413</v>
      </c>
      <c r="L11" s="83">
        <v>66.917638368862782</v>
      </c>
      <c r="M11" s="84">
        <v>1051.6774867015483</v>
      </c>
      <c r="N11" s="82">
        <v>61559136.583872437</v>
      </c>
    </row>
    <row r="12" spans="3:14" x14ac:dyDescent="0.25">
      <c r="C12" s="195"/>
      <c r="D12" s="27" t="s">
        <v>73</v>
      </c>
      <c r="E12" s="82">
        <v>62744.01566697708</v>
      </c>
      <c r="F12" s="83">
        <v>14.135091059931902</v>
      </c>
      <c r="G12" s="83">
        <v>56.659963661291599</v>
      </c>
      <c r="H12" s="84">
        <v>800.89374580478875</v>
      </c>
      <c r="I12" s="82">
        <v>50251289.734359622</v>
      </c>
      <c r="J12" s="82">
        <v>87239.729588400471</v>
      </c>
      <c r="K12" s="83">
        <v>19.245412717976141</v>
      </c>
      <c r="L12" s="83">
        <v>45.009288389621879</v>
      </c>
      <c r="M12" s="84">
        <v>866.22233120067801</v>
      </c>
      <c r="N12" s="82">
        <v>75569001.937381491</v>
      </c>
    </row>
    <row r="13" spans="3:14" x14ac:dyDescent="0.25">
      <c r="C13" s="195"/>
      <c r="D13" s="27" t="s">
        <v>43</v>
      </c>
      <c r="E13" s="82">
        <v>55852.564180743386</v>
      </c>
      <c r="F13" s="83">
        <v>23.882867877398709</v>
      </c>
      <c r="G13" s="83">
        <v>56.414992343125967</v>
      </c>
      <c r="H13" s="84">
        <v>1347.3518084353386</v>
      </c>
      <c r="I13" s="82">
        <v>75253053.354675412</v>
      </c>
      <c r="J13" s="82">
        <v>63625.222913317317</v>
      </c>
      <c r="K13" s="83">
        <v>29.099629476032732</v>
      </c>
      <c r="L13" s="83">
        <v>44.165563497953045</v>
      </c>
      <c r="M13" s="84">
        <v>1285.2015333906263</v>
      </c>
      <c r="N13" s="82">
        <v>81771234.05051586</v>
      </c>
    </row>
    <row r="14" spans="3:14" x14ac:dyDescent="0.25">
      <c r="C14" s="195"/>
      <c r="D14" s="27" t="s">
        <v>52</v>
      </c>
      <c r="E14" s="82">
        <v>22420.40917857358</v>
      </c>
      <c r="F14" s="83">
        <v>16.381467306152086</v>
      </c>
      <c r="G14" s="83">
        <v>76.256456886769001</v>
      </c>
      <c r="H14" s="84">
        <v>1249.1926553736032</v>
      </c>
      <c r="I14" s="82">
        <v>28007410.476345036</v>
      </c>
      <c r="J14" s="82">
        <v>26399.954302048856</v>
      </c>
      <c r="K14" s="83">
        <v>17.696812600452112</v>
      </c>
      <c r="L14" s="83">
        <v>68.699281499882133</v>
      </c>
      <c r="M14" s="84">
        <v>1215.7583104891266</v>
      </c>
      <c r="N14" s="82">
        <v>32095963.839249637</v>
      </c>
    </row>
    <row r="15" spans="3:14" x14ac:dyDescent="0.25">
      <c r="C15" s="73"/>
      <c r="D15" s="74" t="s">
        <v>27</v>
      </c>
      <c r="E15" s="43">
        <v>409623.00000000023</v>
      </c>
      <c r="F15" s="46">
        <v>11.800672907382248</v>
      </c>
      <c r="G15" s="46">
        <v>72.563618541711193</v>
      </c>
      <c r="H15" s="44">
        <v>856.29952738679219</v>
      </c>
      <c r="I15" s="45">
        <v>350759981.30676019</v>
      </c>
      <c r="J15" s="43">
        <v>525097.00000000093</v>
      </c>
      <c r="K15" s="46">
        <v>13.06637310228459</v>
      </c>
      <c r="L15" s="46">
        <v>67.189504618467197</v>
      </c>
      <c r="M15" s="44">
        <v>877.92313590256208</v>
      </c>
      <c r="N15" s="45">
        <v>460994804.89301825</v>
      </c>
    </row>
    <row r="16" spans="3:14" x14ac:dyDescent="0.25">
      <c r="C16" s="195" t="s">
        <v>74</v>
      </c>
      <c r="D16" s="27" t="s">
        <v>71</v>
      </c>
      <c r="E16" s="82">
        <v>533404.31699999934</v>
      </c>
      <c r="F16" s="83">
        <v>5.2885893769429533</v>
      </c>
      <c r="G16" s="83">
        <v>35.770775119215294</v>
      </c>
      <c r="H16" s="84">
        <v>189.17694130049736</v>
      </c>
      <c r="I16" s="82">
        <v>100907797.16654076</v>
      </c>
      <c r="J16" s="82">
        <v>557655.90629617707</v>
      </c>
      <c r="K16" s="83">
        <v>5.8567750577000925</v>
      </c>
      <c r="L16" s="83">
        <v>43.272076670398853</v>
      </c>
      <c r="M16" s="84">
        <v>253.43481933807678</v>
      </c>
      <c r="N16" s="82">
        <v>141329423.86498681</v>
      </c>
    </row>
    <row r="17" spans="3:14" x14ac:dyDescent="0.25">
      <c r="C17" s="195"/>
      <c r="D17" s="27" t="s">
        <v>37</v>
      </c>
      <c r="E17" s="82">
        <v>8836.9999999999272</v>
      </c>
      <c r="F17" s="83">
        <v>10.497772977264741</v>
      </c>
      <c r="G17" s="83">
        <v>33.827973576325249</v>
      </c>
      <c r="H17" s="84">
        <v>355.11838688517292</v>
      </c>
      <c r="I17" s="82">
        <v>3138181.1849042475</v>
      </c>
      <c r="J17" s="82">
        <v>10183.671051825939</v>
      </c>
      <c r="K17" s="83">
        <v>18.537552967883396</v>
      </c>
      <c r="L17" s="83">
        <v>30.045745659690105</v>
      </c>
      <c r="M17" s="84">
        <v>556.97460162605773</v>
      </c>
      <c r="N17" s="82">
        <v>5672046.127181557</v>
      </c>
    </row>
    <row r="18" spans="3:14" x14ac:dyDescent="0.25">
      <c r="C18" s="195"/>
      <c r="D18" s="27" t="s">
        <v>72</v>
      </c>
      <c r="E18" s="82">
        <v>5391.4490000000005</v>
      </c>
      <c r="F18" s="83">
        <v>16.304770932750372</v>
      </c>
      <c r="G18" s="83">
        <v>29.713905724665384</v>
      </c>
      <c r="H18" s="84">
        <v>484.47842635800913</v>
      </c>
      <c r="I18" s="82">
        <v>2612040.7273094621</v>
      </c>
      <c r="J18" s="82">
        <v>7381.7592378162444</v>
      </c>
      <c r="K18" s="83">
        <v>22.304296086285603</v>
      </c>
      <c r="L18" s="83">
        <v>27.200163970436773</v>
      </c>
      <c r="M18" s="84">
        <v>606.68051079213899</v>
      </c>
      <c r="N18" s="82">
        <v>4478369.4649429452</v>
      </c>
    </row>
    <row r="19" spans="3:14" x14ac:dyDescent="0.25">
      <c r="C19" s="195"/>
      <c r="D19" s="27" t="s">
        <v>73</v>
      </c>
      <c r="E19" s="82">
        <v>15797.854000000008</v>
      </c>
      <c r="F19" s="83">
        <v>20.652177138682365</v>
      </c>
      <c r="G19" s="83">
        <v>18.193398186348446</v>
      </c>
      <c r="H19" s="84">
        <v>375.73328209905048</v>
      </c>
      <c r="I19" s="82">
        <v>5935779.5335416161</v>
      </c>
      <c r="J19" s="82">
        <v>23792.664137040811</v>
      </c>
      <c r="K19" s="83">
        <v>35.688075587786003</v>
      </c>
      <c r="L19" s="83">
        <v>12.138547419945708</v>
      </c>
      <c r="M19" s="84">
        <v>433.20139784894747</v>
      </c>
      <c r="N19" s="82">
        <v>10307015.362716615</v>
      </c>
    </row>
    <row r="20" spans="3:14" x14ac:dyDescent="0.25">
      <c r="C20" s="195"/>
      <c r="D20" s="27" t="s">
        <v>43</v>
      </c>
      <c r="E20" s="82">
        <v>18942.865000000002</v>
      </c>
      <c r="F20" s="83">
        <v>12.785001501027843</v>
      </c>
      <c r="G20" s="83">
        <v>49.429185120777959</v>
      </c>
      <c r="H20" s="84">
        <v>631.95220596372917</v>
      </c>
      <c r="I20" s="82">
        <v>11970985.324023118</v>
      </c>
      <c r="J20" s="82">
        <v>19988.001724791604</v>
      </c>
      <c r="K20" s="83">
        <v>26.615887604384756</v>
      </c>
      <c r="L20" s="83">
        <v>25.038107649489184</v>
      </c>
      <c r="M20" s="84">
        <v>666.41145902529013</v>
      </c>
      <c r="N20" s="82">
        <v>13320233.392418455</v>
      </c>
    </row>
    <row r="21" spans="3:14" x14ac:dyDescent="0.25">
      <c r="C21" s="195"/>
      <c r="D21" s="27" t="s">
        <v>52</v>
      </c>
      <c r="E21" s="82">
        <v>4355.5150000000031</v>
      </c>
      <c r="F21" s="83">
        <v>12.013345407869885</v>
      </c>
      <c r="G21" s="83">
        <v>46.461423940610025</v>
      </c>
      <c r="H21" s="84">
        <v>558.15713394002353</v>
      </c>
      <c r="I21" s="82">
        <v>2431061.7692327835</v>
      </c>
      <c r="J21" s="82">
        <v>6047.9975523498633</v>
      </c>
      <c r="K21" s="83">
        <v>13.639611829118351</v>
      </c>
      <c r="L21" s="83">
        <v>75.862299166595264</v>
      </c>
      <c r="M21" s="84">
        <v>1034.7323130968077</v>
      </c>
      <c r="N21" s="82">
        <v>6258058.4969468033</v>
      </c>
    </row>
    <row r="22" spans="3:14" x14ac:dyDescent="0.25">
      <c r="C22" s="73"/>
      <c r="D22" s="74" t="s">
        <v>27</v>
      </c>
      <c r="E22" s="43">
        <v>586728.99999999988</v>
      </c>
      <c r="F22" s="46">
        <v>6.1738903446810616</v>
      </c>
      <c r="G22" s="46">
        <v>35.058477223467854</v>
      </c>
      <c r="H22" s="44">
        <v>216.44719402918901</v>
      </c>
      <c r="I22" s="45">
        <v>126995845.70555201</v>
      </c>
      <c r="J22" s="43">
        <v>625049.99999999825</v>
      </c>
      <c r="K22" s="46">
        <v>8.1323024245124191</v>
      </c>
      <c r="L22" s="46">
        <v>35.680057959766792</v>
      </c>
      <c r="M22" s="44">
        <v>290.16102185295028</v>
      </c>
      <c r="N22" s="45">
        <v>181365146.70919347</v>
      </c>
    </row>
    <row r="23" spans="3:14" x14ac:dyDescent="0.25">
      <c r="C23" s="192" t="s">
        <v>53</v>
      </c>
      <c r="D23" s="27" t="s">
        <v>71</v>
      </c>
      <c r="E23" s="82">
        <v>659205.17023933458</v>
      </c>
      <c r="F23" s="83">
        <v>5.4576868559541563</v>
      </c>
      <c r="G23" s="83">
        <v>48.698767848921158</v>
      </c>
      <c r="H23" s="84">
        <v>265.78262519021968</v>
      </c>
      <c r="I23" s="82">
        <v>175205280.68517601</v>
      </c>
      <c r="J23" s="82">
        <v>751531.0054830088</v>
      </c>
      <c r="K23" s="83">
        <v>5.9994401996002233</v>
      </c>
      <c r="L23" s="83">
        <v>59.087170329788535</v>
      </c>
      <c r="M23" s="84">
        <v>354.48994495715283</v>
      </c>
      <c r="N23" s="82">
        <v>266410184.7672728</v>
      </c>
    </row>
    <row r="24" spans="3:14" x14ac:dyDescent="0.25">
      <c r="C24" s="192"/>
      <c r="D24" s="27" t="s">
        <v>37</v>
      </c>
      <c r="E24" s="82">
        <v>96548.492641762423</v>
      </c>
      <c r="F24" s="83">
        <v>7.2073660853481476</v>
      </c>
      <c r="G24" s="83">
        <v>95.124849994779453</v>
      </c>
      <c r="H24" s="84">
        <v>685.59961772620352</v>
      </c>
      <c r="I24" s="82">
        <v>66193609.647233494</v>
      </c>
      <c r="J24" s="82">
        <v>105606.43060029353</v>
      </c>
      <c r="K24" s="83">
        <v>8.4241039826610535</v>
      </c>
      <c r="L24" s="83">
        <v>101.82860400108962</v>
      </c>
      <c r="M24" s="84">
        <v>857.81474851439464</v>
      </c>
      <c r="N24" s="82">
        <v>90590753.706895083</v>
      </c>
    </row>
    <row r="25" spans="3:14" x14ac:dyDescent="0.25">
      <c r="C25" s="192"/>
      <c r="D25" s="27" t="s">
        <v>72</v>
      </c>
      <c r="E25" s="82">
        <v>60485.114092608848</v>
      </c>
      <c r="F25" s="83">
        <v>15.768704542116872</v>
      </c>
      <c r="G25" s="83">
        <v>65.537008298675261</v>
      </c>
      <c r="H25" s="84">
        <v>1033.4337204360718</v>
      </c>
      <c r="I25" s="82">
        <v>62507356.487725034</v>
      </c>
      <c r="J25" s="82">
        <v>65915.993698748891</v>
      </c>
      <c r="K25" s="83">
        <v>16.45380443311009</v>
      </c>
      <c r="L25" s="83">
        <v>60.888255154703302</v>
      </c>
      <c r="M25" s="84">
        <v>1001.8434425887924</v>
      </c>
      <c r="N25" s="82">
        <v>66037506.04881534</v>
      </c>
    </row>
    <row r="26" spans="3:14" x14ac:dyDescent="0.25">
      <c r="C26" s="192"/>
      <c r="D26" s="27" t="s">
        <v>73</v>
      </c>
      <c r="E26" s="82">
        <v>78541.869666977058</v>
      </c>
      <c r="F26" s="83">
        <v>15.445932969019022</v>
      </c>
      <c r="G26" s="83">
        <v>46.314928578243084</v>
      </c>
      <c r="H26" s="84">
        <v>715.37728228444655</v>
      </c>
      <c r="I26" s="82">
        <v>56187069.267901257</v>
      </c>
      <c r="J26" s="82">
        <v>111032.39372544129</v>
      </c>
      <c r="K26" s="83">
        <v>22.768841710665932</v>
      </c>
      <c r="L26" s="83">
        <v>33.968882058404411</v>
      </c>
      <c r="M26" s="84">
        <v>773.43209867608687</v>
      </c>
      <c r="N26" s="82">
        <v>85876017.300098047</v>
      </c>
    </row>
    <row r="27" spans="3:14" x14ac:dyDescent="0.25">
      <c r="C27" s="192"/>
      <c r="D27" s="27" t="s">
        <v>43</v>
      </c>
      <c r="E27" s="82">
        <v>74795.429180743449</v>
      </c>
      <c r="F27" s="83">
        <v>21.07219633157974</v>
      </c>
      <c r="G27" s="83">
        <v>55.341551336342306</v>
      </c>
      <c r="H27" s="84">
        <v>1166.1680350536037</v>
      </c>
      <c r="I27" s="82">
        <v>87224038.678698555</v>
      </c>
      <c r="J27" s="82">
        <v>83613.224638109008</v>
      </c>
      <c r="K27" s="83">
        <v>28.505883247140073</v>
      </c>
      <c r="L27" s="83">
        <v>39.896249813263466</v>
      </c>
      <c r="M27" s="84">
        <v>1137.2778391756219</v>
      </c>
      <c r="N27" s="82">
        <v>95091467.442934364</v>
      </c>
    </row>
    <row r="28" spans="3:14" x14ac:dyDescent="0.25">
      <c r="C28" s="192"/>
      <c r="D28" s="27" t="s">
        <v>52</v>
      </c>
      <c r="E28" s="82">
        <v>26775.924178573583</v>
      </c>
      <c r="F28" s="83">
        <v>15.670925241463213</v>
      </c>
      <c r="G28" s="83">
        <v>72.541034107196083</v>
      </c>
      <c r="H28" s="84">
        <v>1136.7851224323022</v>
      </c>
      <c r="I28" s="82">
        <v>30438472.245577812</v>
      </c>
      <c r="J28" s="82">
        <v>32447.951854398714</v>
      </c>
      <c r="K28" s="83">
        <v>16.940587972021817</v>
      </c>
      <c r="L28" s="83">
        <v>69.774245378809681</v>
      </c>
      <c r="M28" s="84">
        <v>1182.0167420211594</v>
      </c>
      <c r="N28" s="82">
        <v>38354022.336196445</v>
      </c>
    </row>
    <row r="29" spans="3:14" x14ac:dyDescent="0.25">
      <c r="C29" s="163"/>
      <c r="D29" s="164" t="s">
        <v>27</v>
      </c>
      <c r="E29" s="75">
        <v>996352</v>
      </c>
      <c r="F29" s="76">
        <v>8.4871888111681404</v>
      </c>
      <c r="G29" s="76">
        <v>56.497513151304673</v>
      </c>
      <c r="H29" s="77">
        <v>479.50506147657921</v>
      </c>
      <c r="I29" s="75">
        <v>477755827.01231265</v>
      </c>
      <c r="J29" s="22">
        <v>1150147.0000000016</v>
      </c>
      <c r="K29" s="165">
        <v>10.384941183459324</v>
      </c>
      <c r="L29" s="165">
        <v>53.78003302141822</v>
      </c>
      <c r="M29" s="166">
        <v>558.50247977191725</v>
      </c>
      <c r="N29" s="23">
        <v>642359951.60221124</v>
      </c>
    </row>
  </sheetData>
  <mergeCells count="7"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6"/>
  <sheetViews>
    <sheetView workbookViewId="0">
      <selection activeCell="D22" sqref="D22"/>
    </sheetView>
  </sheetViews>
  <sheetFormatPr baseColWidth="10" defaultRowHeight="15" x14ac:dyDescent="0.25"/>
  <cols>
    <col min="1" max="2" width="11.42578125" style="24"/>
    <col min="3" max="3" width="17.140625" style="24" customWidth="1"/>
    <col min="4" max="4" width="24.5703125" style="24" customWidth="1"/>
    <col min="5" max="5" width="11.42578125" style="24"/>
    <col min="6" max="6" width="13.28515625" style="24" customWidth="1"/>
    <col min="7" max="10" width="11.42578125" style="24"/>
    <col min="11" max="11" width="13" style="24" customWidth="1"/>
    <col min="12" max="16384" width="11.42578125" style="24"/>
  </cols>
  <sheetData>
    <row r="4" spans="3:14" x14ac:dyDescent="0.25">
      <c r="C4" s="85" t="s">
        <v>75</v>
      </c>
      <c r="D4" s="72"/>
      <c r="E4" s="72"/>
      <c r="F4" s="72"/>
      <c r="G4" s="72"/>
      <c r="H4" s="72"/>
      <c r="I4" s="72"/>
      <c r="J4" s="72"/>
      <c r="K4" s="12"/>
      <c r="L4" s="12"/>
      <c r="M4" s="12"/>
      <c r="N4" s="12"/>
    </row>
    <row r="5" spans="3:14" x14ac:dyDescent="0.25">
      <c r="C5" s="60" t="s">
        <v>19</v>
      </c>
      <c r="D5" s="39"/>
      <c r="E5" s="12"/>
      <c r="F5" s="12"/>
      <c r="G5" s="12"/>
      <c r="H5" s="40"/>
      <c r="I5" s="12"/>
      <c r="J5" s="12"/>
      <c r="K5" s="9"/>
      <c r="L5" s="9"/>
      <c r="M5" s="9"/>
      <c r="N5" s="12"/>
    </row>
    <row r="6" spans="3:14" x14ac:dyDescent="0.25">
      <c r="C6" s="10"/>
      <c r="D6" s="39"/>
      <c r="E6" s="12"/>
      <c r="F6" s="12"/>
      <c r="G6" s="12"/>
      <c r="H6" s="40"/>
      <c r="I6" s="12"/>
      <c r="J6" s="12"/>
      <c r="K6" s="9"/>
      <c r="L6" s="9"/>
      <c r="M6" s="9"/>
      <c r="N6" s="12"/>
    </row>
    <row r="7" spans="3:14" x14ac:dyDescent="0.25">
      <c r="C7" s="198" t="s">
        <v>68</v>
      </c>
      <c r="D7" s="190" t="s">
        <v>76</v>
      </c>
      <c r="E7" s="186" t="s">
        <v>21</v>
      </c>
      <c r="F7" s="187"/>
      <c r="G7" s="187"/>
      <c r="H7" s="187"/>
      <c r="I7" s="188"/>
      <c r="J7" s="186" t="s">
        <v>19</v>
      </c>
      <c r="K7" s="187"/>
      <c r="L7" s="187"/>
      <c r="M7" s="187"/>
      <c r="N7" s="188"/>
    </row>
    <row r="8" spans="3:14" ht="63.75" x14ac:dyDescent="0.25">
      <c r="C8" s="185"/>
      <c r="D8" s="191"/>
      <c r="E8" s="88" t="s">
        <v>22</v>
      </c>
      <c r="F8" s="88" t="s">
        <v>30</v>
      </c>
      <c r="G8" s="88" t="s">
        <v>54</v>
      </c>
      <c r="H8" s="88" t="s">
        <v>32</v>
      </c>
      <c r="I8" s="88" t="s">
        <v>23</v>
      </c>
      <c r="J8" s="16" t="s">
        <v>22</v>
      </c>
      <c r="K8" s="17" t="s">
        <v>30</v>
      </c>
      <c r="L8" s="17" t="s">
        <v>54</v>
      </c>
      <c r="M8" s="17" t="s">
        <v>32</v>
      </c>
      <c r="N8" s="18" t="s">
        <v>23</v>
      </c>
    </row>
    <row r="9" spans="3:14" x14ac:dyDescent="0.25">
      <c r="C9" s="195" t="s">
        <v>70</v>
      </c>
      <c r="D9" s="50" t="s">
        <v>57</v>
      </c>
      <c r="E9" s="86">
        <v>287902.437092993</v>
      </c>
      <c r="F9" s="87">
        <v>12.779007173680156</v>
      </c>
      <c r="G9" s="87">
        <v>58.736672918404452</v>
      </c>
      <c r="H9" s="87">
        <v>750.59636458239356</v>
      </c>
      <c r="I9" s="86">
        <v>216098522.63641182</v>
      </c>
      <c r="J9" s="86">
        <v>414444.07184603473</v>
      </c>
      <c r="K9" s="87">
        <v>13.562284043222903</v>
      </c>
      <c r="L9" s="87">
        <v>59.370024416682938</v>
      </c>
      <c r="M9" s="87">
        <v>805.19313479213076</v>
      </c>
      <c r="N9" s="86">
        <v>333707521.40572172</v>
      </c>
    </row>
    <row r="10" spans="3:14" x14ac:dyDescent="0.25">
      <c r="C10" s="199"/>
      <c r="D10" s="27" t="s">
        <v>58</v>
      </c>
      <c r="E10" s="82">
        <v>187417.24540907444</v>
      </c>
      <c r="F10" s="84">
        <v>8.8874263627210031</v>
      </c>
      <c r="G10" s="84">
        <v>87.857598391950731</v>
      </c>
      <c r="H10" s="84">
        <v>780.82793611397665</v>
      </c>
      <c r="I10" s="82">
        <v>146340620.92493427</v>
      </c>
      <c r="J10" s="82">
        <v>254615.94398625745</v>
      </c>
      <c r="K10" s="84">
        <v>9.9452992829427984</v>
      </c>
      <c r="L10" s="84">
        <v>86.940559230188697</v>
      </c>
      <c r="M10" s="84">
        <v>864.64988137063813</v>
      </c>
      <c r="N10" s="82">
        <v>220153645.76278955</v>
      </c>
    </row>
    <row r="11" spans="3:14" x14ac:dyDescent="0.25">
      <c r="C11" s="199"/>
      <c r="D11" s="27" t="s">
        <v>77</v>
      </c>
      <c r="E11" s="82">
        <v>89635.812797154387</v>
      </c>
      <c r="F11" s="84">
        <v>17.786957416342975</v>
      </c>
      <c r="G11" s="84">
        <v>35.515682396054778</v>
      </c>
      <c r="H11" s="84">
        <v>631.71593039098843</v>
      </c>
      <c r="I11" s="82">
        <v>56624370.877506852</v>
      </c>
      <c r="J11" s="82">
        <v>111838.72734796896</v>
      </c>
      <c r="K11" s="84">
        <v>19.885692543766478</v>
      </c>
      <c r="L11" s="84">
        <v>33.233643101380231</v>
      </c>
      <c r="M11" s="84">
        <v>660.87400882331031</v>
      </c>
      <c r="N11" s="82">
        <v>73911308.084149912</v>
      </c>
    </row>
    <row r="12" spans="3:14" x14ac:dyDescent="0.25">
      <c r="C12" s="199"/>
      <c r="D12" s="27" t="s">
        <v>78</v>
      </c>
      <c r="E12" s="82">
        <v>10849.378886764209</v>
      </c>
      <c r="F12" s="84">
        <v>38.629119733591551</v>
      </c>
      <c r="G12" s="84">
        <v>31.33731695669773</v>
      </c>
      <c r="H12" s="84">
        <v>1210.5329688497841</v>
      </c>
      <c r="I12" s="82">
        <v>13133530.833970843</v>
      </c>
      <c r="J12" s="82">
        <v>47989.400511809705</v>
      </c>
      <c r="K12" s="84">
        <v>18.016184855503759</v>
      </c>
      <c r="L12" s="84">
        <v>45.851507718316441</v>
      </c>
      <c r="M12" s="84">
        <v>826.06923895674515</v>
      </c>
      <c r="N12" s="82">
        <v>39642567.558781289</v>
      </c>
    </row>
    <row r="13" spans="3:14" x14ac:dyDescent="0.25">
      <c r="C13" s="199"/>
      <c r="D13" s="50" t="s">
        <v>64</v>
      </c>
      <c r="E13" s="86">
        <v>121720.56290700757</v>
      </c>
      <c r="F13" s="87">
        <v>9.486644670641823</v>
      </c>
      <c r="G13" s="87">
        <v>116.61830593232879</v>
      </c>
      <c r="H13" s="87">
        <v>1106.3164304722061</v>
      </c>
      <c r="I13" s="86">
        <v>134661458.67034823</v>
      </c>
      <c r="J13" s="86">
        <v>110652.92815396407</v>
      </c>
      <c r="K13" s="87">
        <v>11.208967671950635</v>
      </c>
      <c r="L13" s="87">
        <v>102.62578461810183</v>
      </c>
      <c r="M13" s="87">
        <v>1150.3291020928602</v>
      </c>
      <c r="N13" s="86">
        <v>127287283.48729773</v>
      </c>
    </row>
    <row r="14" spans="3:14" x14ac:dyDescent="0.25">
      <c r="C14" s="73"/>
      <c r="D14" s="74" t="s">
        <v>27</v>
      </c>
      <c r="E14" s="43">
        <v>409623.00000000023</v>
      </c>
      <c r="F14" s="44">
        <v>11.800672907382248</v>
      </c>
      <c r="G14" s="44">
        <v>72.563618541711193</v>
      </c>
      <c r="H14" s="44">
        <v>856.29952738679219</v>
      </c>
      <c r="I14" s="45">
        <v>350759981.30676019</v>
      </c>
      <c r="J14" s="43">
        <v>525097.00000000093</v>
      </c>
      <c r="K14" s="44">
        <v>13.06637310228459</v>
      </c>
      <c r="L14" s="44">
        <v>67.189504618467197</v>
      </c>
      <c r="M14" s="44">
        <v>877.92313590256208</v>
      </c>
      <c r="N14" s="45">
        <v>460994804.89301825</v>
      </c>
    </row>
    <row r="15" spans="3:14" x14ac:dyDescent="0.25">
      <c r="C15" s="195" t="s">
        <v>74</v>
      </c>
      <c r="D15" s="50" t="s">
        <v>57</v>
      </c>
      <c r="E15" s="86">
        <v>523498.88915377884</v>
      </c>
      <c r="F15" s="87">
        <v>6.4911458671578934</v>
      </c>
      <c r="G15" s="87">
        <v>32.947380089874926</v>
      </c>
      <c r="H15" s="87">
        <v>213.86625010407235</v>
      </c>
      <c r="I15" s="86">
        <v>111958744.35696611</v>
      </c>
      <c r="J15" s="86">
        <v>596334.04182095185</v>
      </c>
      <c r="K15" s="87">
        <v>8.0428730582407564</v>
      </c>
      <c r="L15" s="87">
        <v>35.208259033155755</v>
      </c>
      <c r="M15" s="87">
        <v>283.17555800532796</v>
      </c>
      <c r="N15" s="86">
        <v>168867225.05022535</v>
      </c>
    </row>
    <row r="16" spans="3:14" x14ac:dyDescent="0.25">
      <c r="C16" s="199"/>
      <c r="D16" s="27" t="s">
        <v>58</v>
      </c>
      <c r="E16" s="82">
        <v>262475.88722193433</v>
      </c>
      <c r="F16" s="84">
        <v>7.3257242761050829</v>
      </c>
      <c r="G16" s="84">
        <v>39.299073152673003</v>
      </c>
      <c r="H16" s="84">
        <v>287.89417422296651</v>
      </c>
      <c r="I16" s="82">
        <v>75565278.805199265</v>
      </c>
      <c r="J16" s="82">
        <v>371560.69951404975</v>
      </c>
      <c r="K16" s="84">
        <v>6.9760076536198365</v>
      </c>
      <c r="L16" s="84">
        <v>48.767263623325739</v>
      </c>
      <c r="M16" s="84">
        <v>340.20080428241749</v>
      </c>
      <c r="N16" s="82">
        <v>126405248.81441823</v>
      </c>
    </row>
    <row r="17" spans="3:14" x14ac:dyDescent="0.25">
      <c r="C17" s="199"/>
      <c r="D17" s="27" t="s">
        <v>77</v>
      </c>
      <c r="E17" s="82">
        <v>205523.55195782453</v>
      </c>
      <c r="F17" s="84">
        <v>6.5847000414588326</v>
      </c>
      <c r="G17" s="84">
        <v>23.310426887994758</v>
      </c>
      <c r="H17" s="84">
        <v>153.49216889580219</v>
      </c>
      <c r="I17" s="82">
        <v>31546255.749175578</v>
      </c>
      <c r="J17" s="82">
        <v>157931.3486119624</v>
      </c>
      <c r="K17" s="84">
        <v>10.789226085171487</v>
      </c>
      <c r="L17" s="84">
        <v>15.117679581438058</v>
      </c>
      <c r="M17" s="84">
        <v>163.10806288731581</v>
      </c>
      <c r="N17" s="82">
        <v>25759876.341278236</v>
      </c>
    </row>
    <row r="18" spans="3:14" x14ac:dyDescent="0.25">
      <c r="C18" s="199"/>
      <c r="D18" s="27" t="s">
        <v>78</v>
      </c>
      <c r="E18" s="82">
        <v>55499.44997401999</v>
      </c>
      <c r="F18" s="84">
        <v>2.1976926048456473</v>
      </c>
      <c r="G18" s="84">
        <v>39.74076216119618</v>
      </c>
      <c r="H18" s="84">
        <v>87.337979112590602</v>
      </c>
      <c r="I18" s="82">
        <v>4847209.8025912251</v>
      </c>
      <c r="J18" s="82">
        <v>66841.993694938996</v>
      </c>
      <c r="K18" s="84">
        <v>7.4843920911758914</v>
      </c>
      <c r="L18" s="84">
        <v>33.386058541421015</v>
      </c>
      <c r="M18" s="84">
        <v>249.87435250294732</v>
      </c>
      <c r="N18" s="82">
        <v>16702099.894528981</v>
      </c>
    </row>
    <row r="19" spans="3:14" x14ac:dyDescent="0.25">
      <c r="C19" s="199"/>
      <c r="D19" s="50" t="s">
        <v>64</v>
      </c>
      <c r="E19" s="86">
        <v>63230.110846220632</v>
      </c>
      <c r="F19" s="87">
        <v>3.5472475731943733</v>
      </c>
      <c r="G19" s="87">
        <v>67.042265780611885</v>
      </c>
      <c r="H19" s="87">
        <v>237.81551459172741</v>
      </c>
      <c r="I19" s="86">
        <v>15037101.348585924</v>
      </c>
      <c r="J19" s="86">
        <v>28715.958179048081</v>
      </c>
      <c r="K19" s="87">
        <v>9.989450116182141</v>
      </c>
      <c r="L19" s="87">
        <v>43.568529623804281</v>
      </c>
      <c r="M19" s="87">
        <v>435.22565331239684</v>
      </c>
      <c r="N19" s="86">
        <v>12497921.658967681</v>
      </c>
    </row>
    <row r="20" spans="3:14" x14ac:dyDescent="0.25">
      <c r="C20" s="73"/>
      <c r="D20" s="74" t="s">
        <v>27</v>
      </c>
      <c r="E20" s="43">
        <v>586728.99999999988</v>
      </c>
      <c r="F20" s="44">
        <v>6.1738903446810616</v>
      </c>
      <c r="G20" s="44">
        <v>35.058477223467854</v>
      </c>
      <c r="H20" s="44">
        <v>216.44719402918901</v>
      </c>
      <c r="I20" s="45">
        <v>126995845.70555201</v>
      </c>
      <c r="J20" s="75">
        <v>625049.99999999825</v>
      </c>
      <c r="K20" s="77">
        <v>8.1323024245124191</v>
      </c>
      <c r="L20" s="77">
        <v>35.680057959766792</v>
      </c>
      <c r="M20" s="77">
        <v>290.16102185295028</v>
      </c>
      <c r="N20" s="75">
        <v>181365146.70919347</v>
      </c>
    </row>
    <row r="21" spans="3:14" x14ac:dyDescent="0.25">
      <c r="C21" s="196" t="s">
        <v>53</v>
      </c>
      <c r="D21" s="50" t="s">
        <v>57</v>
      </c>
      <c r="E21" s="86">
        <v>811401.32624677196</v>
      </c>
      <c r="F21" s="87">
        <v>8.7222127087961656</v>
      </c>
      <c r="G21" s="87">
        <v>46.354006323157961</v>
      </c>
      <c r="H21" s="87">
        <v>404.30950305546577</v>
      </c>
      <c r="I21" s="86">
        <v>328057266.99337822</v>
      </c>
      <c r="J21" s="86">
        <v>1010778.1136669862</v>
      </c>
      <c r="K21" s="87">
        <v>10.305968323045056</v>
      </c>
      <c r="L21" s="87">
        <v>48.245413099306219</v>
      </c>
      <c r="M21" s="87">
        <v>497.2156991336584</v>
      </c>
      <c r="N21" s="86">
        <v>502574746.4559468</v>
      </c>
    </row>
    <row r="22" spans="3:14" x14ac:dyDescent="0.25">
      <c r="C22" s="197"/>
      <c r="D22" s="27" t="s">
        <v>58</v>
      </c>
      <c r="E22" s="82">
        <v>449893.13263100851</v>
      </c>
      <c r="F22" s="84">
        <v>7.9763007841559759</v>
      </c>
      <c r="G22" s="84">
        <v>61.838359839757366</v>
      </c>
      <c r="H22" s="84">
        <v>493.24135808077619</v>
      </c>
      <c r="I22" s="82">
        <v>221905899.73013341</v>
      </c>
      <c r="J22" s="82">
        <v>626176.64350030781</v>
      </c>
      <c r="K22" s="84">
        <v>8.1833810026869021</v>
      </c>
      <c r="L22" s="84">
        <v>67.631249905919773</v>
      </c>
      <c r="M22" s="84">
        <v>553.45228566806657</v>
      </c>
      <c r="N22" s="82">
        <v>346558894.57720745</v>
      </c>
    </row>
    <row r="23" spans="3:14" x14ac:dyDescent="0.25">
      <c r="C23" s="197"/>
      <c r="D23" s="27" t="s">
        <v>77</v>
      </c>
      <c r="E23" s="82">
        <v>295159.3647549788</v>
      </c>
      <c r="F23" s="84">
        <v>9.986670518642276</v>
      </c>
      <c r="G23" s="84">
        <v>29.912081711751007</v>
      </c>
      <c r="H23" s="84">
        <v>298.72210458196264</v>
      </c>
      <c r="I23" s="82">
        <v>88170626.626682431</v>
      </c>
      <c r="J23" s="82">
        <v>269770.07595993119</v>
      </c>
      <c r="K23" s="84">
        <v>14.56035314021158</v>
      </c>
      <c r="L23" s="84">
        <v>25.374876467223725</v>
      </c>
      <c r="M23" s="84">
        <v>369.46716225201931</v>
      </c>
      <c r="N23" s="82">
        <v>99671184.425428167</v>
      </c>
    </row>
    <row r="24" spans="3:14" x14ac:dyDescent="0.25">
      <c r="C24" s="197"/>
      <c r="D24" s="27" t="s">
        <v>78</v>
      </c>
      <c r="E24" s="82">
        <v>66348.828860784182</v>
      </c>
      <c r="F24" s="84">
        <v>8.154969667484556</v>
      </c>
      <c r="G24" s="84">
        <v>33.2316545893542</v>
      </c>
      <c r="H24" s="84">
        <v>271.00313517650767</v>
      </c>
      <c r="I24" s="82">
        <v>17980740.636562068</v>
      </c>
      <c r="J24" s="82">
        <v>114831.39420674872</v>
      </c>
      <c r="K24" s="84">
        <v>11.885753100210913</v>
      </c>
      <c r="L24" s="84">
        <v>41.282451345785809</v>
      </c>
      <c r="M24" s="84">
        <v>490.67302406747893</v>
      </c>
      <c r="N24" s="82">
        <v>56344667.453310236</v>
      </c>
    </row>
    <row r="25" spans="3:14" x14ac:dyDescent="0.25">
      <c r="C25" s="197"/>
      <c r="D25" s="50" t="s">
        <v>64</v>
      </c>
      <c r="E25" s="86">
        <v>184950.67375322815</v>
      </c>
      <c r="F25" s="87">
        <v>7.4561101004763692</v>
      </c>
      <c r="G25" s="87">
        <v>108.55489026489631</v>
      </c>
      <c r="H25" s="87">
        <v>809.39721376019747</v>
      </c>
      <c r="I25" s="86">
        <v>149698560.01893416</v>
      </c>
      <c r="J25" s="86">
        <v>139368.88633301214</v>
      </c>
      <c r="K25" s="87">
        <v>10.957694837306713</v>
      </c>
      <c r="L25" s="87">
        <v>91.532679704650207</v>
      </c>
      <c r="M25" s="87">
        <v>1002.9871718444871</v>
      </c>
      <c r="N25" s="86">
        <v>139785205.14626548</v>
      </c>
    </row>
    <row r="26" spans="3:14" x14ac:dyDescent="0.25">
      <c r="C26" s="73"/>
      <c r="D26" s="74" t="s">
        <v>27</v>
      </c>
      <c r="E26" s="43">
        <v>996352</v>
      </c>
      <c r="F26" s="44">
        <v>8.4871888111681404</v>
      </c>
      <c r="G26" s="44">
        <v>56.497513151304673</v>
      </c>
      <c r="H26" s="44">
        <v>479.50506147657921</v>
      </c>
      <c r="I26" s="45">
        <v>477755827.01231265</v>
      </c>
      <c r="J26" s="75">
        <v>1150147.0000000016</v>
      </c>
      <c r="K26" s="77">
        <v>10.384941183459324</v>
      </c>
      <c r="L26" s="77">
        <v>53.78003302141822</v>
      </c>
      <c r="M26" s="77">
        <v>558.50247977191725</v>
      </c>
      <c r="N26" s="75">
        <v>642359951.60221124</v>
      </c>
    </row>
  </sheetData>
  <mergeCells count="7">
    <mergeCell ref="C21:C25"/>
    <mergeCell ref="C7:C8"/>
    <mergeCell ref="D7:D8"/>
    <mergeCell ref="E7:I7"/>
    <mergeCell ref="J7:N7"/>
    <mergeCell ref="C9:C13"/>
    <mergeCell ref="C15:C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160"/>
  <sheetViews>
    <sheetView workbookViewId="0">
      <selection activeCell="D23" sqref="D23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10" width="11.42578125" style="24"/>
    <col min="11" max="11" width="14" style="24" customWidth="1"/>
    <col min="12" max="16384" width="11.42578125" style="24"/>
  </cols>
  <sheetData>
    <row r="4" spans="3:14" x14ac:dyDescent="0.25">
      <c r="C4" s="90" t="s">
        <v>79</v>
      </c>
      <c r="D4" s="89"/>
      <c r="E4" s="89"/>
      <c r="F4" s="89"/>
      <c r="G4" s="89"/>
      <c r="H4" s="89"/>
      <c r="I4" s="89"/>
      <c r="J4" s="89"/>
      <c r="K4" s="40"/>
      <c r="L4" s="40"/>
      <c r="M4" s="40"/>
      <c r="N4" s="40"/>
    </row>
    <row r="5" spans="3:14" x14ac:dyDescent="0.25">
      <c r="C5" s="60" t="s">
        <v>19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</row>
    <row r="6" spans="3:14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</row>
    <row r="7" spans="3:14" x14ac:dyDescent="0.25">
      <c r="C7" s="193" t="s">
        <v>29</v>
      </c>
      <c r="D7" s="200" t="s">
        <v>76</v>
      </c>
      <c r="E7" s="186" t="s">
        <v>21</v>
      </c>
      <c r="F7" s="187"/>
      <c r="G7" s="187"/>
      <c r="H7" s="187"/>
      <c r="I7" s="188"/>
      <c r="J7" s="186" t="s">
        <v>19</v>
      </c>
      <c r="K7" s="187"/>
      <c r="L7" s="187"/>
      <c r="M7" s="187"/>
      <c r="N7" s="188"/>
    </row>
    <row r="8" spans="3:14" ht="63.75" x14ac:dyDescent="0.25">
      <c r="C8" s="194"/>
      <c r="D8" s="201"/>
      <c r="E8" s="17" t="s">
        <v>22</v>
      </c>
      <c r="F8" s="17" t="s">
        <v>30</v>
      </c>
      <c r="G8" s="17" t="s">
        <v>31</v>
      </c>
      <c r="H8" s="17" t="s">
        <v>32</v>
      </c>
      <c r="I8" s="18" t="s">
        <v>23</v>
      </c>
      <c r="J8" s="16" t="s">
        <v>22</v>
      </c>
      <c r="K8" s="17" t="s">
        <v>30</v>
      </c>
      <c r="L8" s="17" t="s">
        <v>31</v>
      </c>
      <c r="M8" s="17" t="s">
        <v>32</v>
      </c>
      <c r="N8" s="18" t="s">
        <v>23</v>
      </c>
    </row>
    <row r="9" spans="3:14" x14ac:dyDescent="0.25">
      <c r="C9" s="50" t="s">
        <v>33</v>
      </c>
      <c r="D9" s="50" t="s">
        <v>57</v>
      </c>
      <c r="E9" s="86">
        <v>740274.77108418872</v>
      </c>
      <c r="F9" s="87">
        <v>7.625462503596232</v>
      </c>
      <c r="G9" s="87">
        <v>45.829791810714219</v>
      </c>
      <c r="H9" s="87">
        <v>349.47335900022352</v>
      </c>
      <c r="I9" s="86">
        <v>258706310.83391297</v>
      </c>
      <c r="J9" s="86">
        <v>921950.23055130267</v>
      </c>
      <c r="K9" s="87">
        <v>8.7613956601881444</v>
      </c>
      <c r="L9" s="87">
        <v>50.721937199772611</v>
      </c>
      <c r="M9" s="87">
        <v>444.39496045841821</v>
      </c>
      <c r="N9" s="86">
        <v>409710036.25048149</v>
      </c>
    </row>
    <row r="10" spans="3:14" x14ac:dyDescent="0.25">
      <c r="C10" s="27"/>
      <c r="D10" s="27" t="s">
        <v>58</v>
      </c>
      <c r="E10" s="82">
        <v>399905.49807834451</v>
      </c>
      <c r="F10" s="84">
        <v>7.1415727429024773</v>
      </c>
      <c r="G10" s="84">
        <v>61.556745474554653</v>
      </c>
      <c r="H10" s="84">
        <v>439.61197562286497</v>
      </c>
      <c r="I10" s="82">
        <v>175803246.07266685</v>
      </c>
      <c r="J10" s="82">
        <v>567183.79605899961</v>
      </c>
      <c r="K10" s="84">
        <v>6.8920095676776123</v>
      </c>
      <c r="L10" s="84">
        <v>73.321797715874794</v>
      </c>
      <c r="M10" s="84">
        <v>505.33453137713229</v>
      </c>
      <c r="N10" s="82">
        <v>286617557.78617877</v>
      </c>
    </row>
    <row r="11" spans="3:14" x14ac:dyDescent="0.25">
      <c r="C11" s="27"/>
      <c r="D11" s="27" t="s">
        <v>77</v>
      </c>
      <c r="E11" s="82">
        <v>277075.97786010819</v>
      </c>
      <c r="F11" s="84">
        <v>9.0059756692852719</v>
      </c>
      <c r="G11" s="84">
        <v>28.560362182752367</v>
      </c>
      <c r="H11" s="84">
        <v>257.21392692384285</v>
      </c>
      <c r="I11" s="82">
        <v>71267800.321662173</v>
      </c>
      <c r="J11" s="82">
        <v>246258.41527944081</v>
      </c>
      <c r="K11" s="84">
        <v>13.034951686717294</v>
      </c>
      <c r="L11" s="84">
        <v>23.434314316489097</v>
      </c>
      <c r="M11" s="84">
        <v>305.46515492678145</v>
      </c>
      <c r="N11" s="82">
        <v>75223364.97535798</v>
      </c>
    </row>
    <row r="12" spans="3:14" x14ac:dyDescent="0.25">
      <c r="C12" s="27"/>
      <c r="D12" s="27" t="s">
        <v>80</v>
      </c>
      <c r="E12" s="82">
        <v>63293.295145735829</v>
      </c>
      <c r="F12" s="84">
        <v>4.6394138371202187</v>
      </c>
      <c r="G12" s="84">
        <v>39.623737547715528</v>
      </c>
      <c r="H12" s="84">
        <v>183.83091625729148</v>
      </c>
      <c r="I12" s="82">
        <v>11635264.439583797</v>
      </c>
      <c r="J12" s="82">
        <v>108508.01921286396</v>
      </c>
      <c r="K12" s="84">
        <v>8.8340756851887257</v>
      </c>
      <c r="L12" s="84">
        <v>49.938148137093712</v>
      </c>
      <c r="M12" s="84">
        <v>441.15738022125231</v>
      </c>
      <c r="N12" s="82">
        <v>47869113.488944389</v>
      </c>
    </row>
    <row r="13" spans="3:14" x14ac:dyDescent="0.25">
      <c r="C13" s="27"/>
      <c r="D13" s="50" t="s">
        <v>64</v>
      </c>
      <c r="E13" s="86">
        <v>154505.87555649443</v>
      </c>
      <c r="F13" s="87">
        <v>5.2786507937759177</v>
      </c>
      <c r="G13" s="87">
        <v>124.31237485605132</v>
      </c>
      <c r="H13" s="87">
        <v>656.20161621006571</v>
      </c>
      <c r="I13" s="86">
        <v>101387005.25412293</v>
      </c>
      <c r="J13" s="86">
        <v>112135.59295618758</v>
      </c>
      <c r="K13" s="87">
        <v>8.3245825121968196</v>
      </c>
      <c r="L13" s="87">
        <v>106.27352855777008</v>
      </c>
      <c r="M13" s="87">
        <v>884.68275734145652</v>
      </c>
      <c r="N13" s="86">
        <v>99204425.572599545</v>
      </c>
    </row>
    <row r="14" spans="3:14" x14ac:dyDescent="0.25">
      <c r="C14" s="73"/>
      <c r="D14" s="74" t="s">
        <v>27</v>
      </c>
      <c r="E14" s="43">
        <v>894780.64664068306</v>
      </c>
      <c r="F14" s="44">
        <v>7.2202277688561303</v>
      </c>
      <c r="G14" s="44">
        <v>55.737512163099318</v>
      </c>
      <c r="H14" s="44">
        <v>402.43753308696495</v>
      </c>
      <c r="I14" s="45">
        <v>360093316.08803576</v>
      </c>
      <c r="J14" s="43">
        <v>1034085.8235074905</v>
      </c>
      <c r="K14" s="44">
        <v>8.7140279270196945</v>
      </c>
      <c r="L14" s="44">
        <v>56.476693259466579</v>
      </c>
      <c r="M14" s="44">
        <v>492.13948228870834</v>
      </c>
      <c r="N14" s="94">
        <v>508914461.82308185</v>
      </c>
    </row>
    <row r="15" spans="3:14" x14ac:dyDescent="0.25">
      <c r="C15" s="27" t="s">
        <v>34</v>
      </c>
      <c r="D15" s="50" t="s">
        <v>57</v>
      </c>
      <c r="E15" s="86">
        <v>418736.39710112842</v>
      </c>
      <c r="F15" s="87">
        <v>5.9595286681321458</v>
      </c>
      <c r="G15" s="87">
        <v>46.993870176586015</v>
      </c>
      <c r="H15" s="87">
        <v>280.0613165438445</v>
      </c>
      <c r="I15" s="86">
        <v>117271866.65696809</v>
      </c>
      <c r="J15" s="86">
        <v>544851.28241127077</v>
      </c>
      <c r="K15" s="87">
        <v>4.6094288160459662</v>
      </c>
      <c r="L15" s="87">
        <v>79.174871055402491</v>
      </c>
      <c r="M15" s="87">
        <v>364.95093214949594</v>
      </c>
      <c r="N15" s="86">
        <v>198843983.39884228</v>
      </c>
    </row>
    <row r="16" spans="3:14" x14ac:dyDescent="0.25">
      <c r="C16" s="27"/>
      <c r="D16" s="27" t="s">
        <v>58</v>
      </c>
      <c r="E16" s="82">
        <v>198293.66006351006</v>
      </c>
      <c r="F16" s="84">
        <v>5.9945073865990892</v>
      </c>
      <c r="G16" s="84">
        <v>64.317860632109216</v>
      </c>
      <c r="H16" s="84">
        <v>385.55389064942955</v>
      </c>
      <c r="I16" s="82">
        <v>76452892.128601715</v>
      </c>
      <c r="J16" s="82">
        <v>349393.34125046869</v>
      </c>
      <c r="K16" s="84">
        <v>4.42393986889281</v>
      </c>
      <c r="L16" s="84">
        <v>92.971980267322053</v>
      </c>
      <c r="M16" s="84">
        <v>411.3024501945219</v>
      </c>
      <c r="N16" s="82">
        <v>143706337.3379688</v>
      </c>
    </row>
    <row r="17" spans="3:14" x14ac:dyDescent="0.25">
      <c r="C17" s="27"/>
      <c r="D17" s="27" t="s">
        <v>77</v>
      </c>
      <c r="E17" s="82">
        <v>174045.41917108672</v>
      </c>
      <c r="F17" s="84">
        <v>6.8112495339173744</v>
      </c>
      <c r="G17" s="84">
        <v>30.413461069632319</v>
      </c>
      <c r="H17" s="84">
        <v>207.15367253534728</v>
      </c>
      <c r="I17" s="82">
        <v>36054147.769244552</v>
      </c>
      <c r="J17" s="82">
        <v>112944.23069926549</v>
      </c>
      <c r="K17" s="84">
        <v>6.4057268491939716</v>
      </c>
      <c r="L17" s="84">
        <v>38.289196619889161</v>
      </c>
      <c r="M17" s="84">
        <v>245.27013482209077</v>
      </c>
      <c r="N17" s="82">
        <v>27701846.690986253</v>
      </c>
    </row>
    <row r="18" spans="3:14" x14ac:dyDescent="0.25">
      <c r="C18" s="27"/>
      <c r="D18" s="27" t="s">
        <v>80</v>
      </c>
      <c r="E18" s="79">
        <v>46397.317866531586</v>
      </c>
      <c r="F18" s="81">
        <v>2.6150643683234098</v>
      </c>
      <c r="G18" s="81">
        <v>39.270990585386862</v>
      </c>
      <c r="H18" s="81">
        <v>102.69616818860931</v>
      </c>
      <c r="I18" s="79">
        <v>4764826.7591216955</v>
      </c>
      <c r="J18" s="79">
        <v>82513.710461536641</v>
      </c>
      <c r="K18" s="81">
        <v>2.9360960368348117</v>
      </c>
      <c r="L18" s="81">
        <v>113.2455758974537</v>
      </c>
      <c r="M18" s="81">
        <v>332.49988658158975</v>
      </c>
      <c r="N18" s="79">
        <v>27435799.369887106</v>
      </c>
    </row>
    <row r="19" spans="3:14" x14ac:dyDescent="0.25">
      <c r="C19" s="27"/>
      <c r="D19" s="50" t="s">
        <v>64</v>
      </c>
      <c r="E19" s="86">
        <v>46358.734435507111</v>
      </c>
      <c r="F19" s="87">
        <v>4.0037768640041911</v>
      </c>
      <c r="G19" s="87">
        <v>129.32924278962332</v>
      </c>
      <c r="H19" s="87">
        <v>517.8054301202751</v>
      </c>
      <c r="I19" s="86">
        <v>24004804.424209367</v>
      </c>
      <c r="J19" s="86">
        <v>30365.535452909189</v>
      </c>
      <c r="K19" s="87">
        <v>5.053801221218861</v>
      </c>
      <c r="L19" s="87">
        <v>113.64684437439436</v>
      </c>
      <c r="M19" s="87">
        <v>574.34856088698507</v>
      </c>
      <c r="N19" s="86">
        <v>17440401.587941106</v>
      </c>
    </row>
    <row r="20" spans="3:14" x14ac:dyDescent="0.25">
      <c r="C20" s="73"/>
      <c r="D20" s="74" t="s">
        <v>27</v>
      </c>
      <c r="E20" s="43">
        <v>465095.1315366358</v>
      </c>
      <c r="F20" s="44">
        <v>5.764587520909684</v>
      </c>
      <c r="G20" s="44">
        <v>52.693909629620862</v>
      </c>
      <c r="H20" s="44">
        <v>303.75865387885483</v>
      </c>
      <c r="I20" s="45">
        <v>141276671.08117741</v>
      </c>
      <c r="J20" s="43">
        <v>575216.81786417949</v>
      </c>
      <c r="K20" s="44">
        <v>4.6328871114304455</v>
      </c>
      <c r="L20" s="44">
        <v>81.159969053815345</v>
      </c>
      <c r="M20" s="44">
        <v>376.00497459351362</v>
      </c>
      <c r="N20" s="94">
        <v>216284384.9867835</v>
      </c>
    </row>
    <row r="21" spans="3:14" x14ac:dyDescent="0.25">
      <c r="C21" s="27" t="s">
        <v>35</v>
      </c>
      <c r="D21" s="50" t="s">
        <v>57</v>
      </c>
      <c r="E21" s="86">
        <v>66952.044130660433</v>
      </c>
      <c r="F21" s="87">
        <v>5.5000452669387823</v>
      </c>
      <c r="G21" s="87">
        <v>30.837933413841029</v>
      </c>
      <c r="H21" s="87">
        <v>169.6100297149697</v>
      </c>
      <c r="I21" s="86">
        <v>11355738.194479279</v>
      </c>
      <c r="J21" s="86">
        <v>77499.00854504302</v>
      </c>
      <c r="K21" s="87">
        <v>11.127381926539146</v>
      </c>
      <c r="L21" s="87">
        <v>25.247943982043953</v>
      </c>
      <c r="M21" s="87">
        <v>280.94351554806906</v>
      </c>
      <c r="N21" s="86">
        <v>21772843.912134144</v>
      </c>
    </row>
    <row r="22" spans="3:14" x14ac:dyDescent="0.25">
      <c r="C22" s="27"/>
      <c r="D22" s="27" t="s">
        <v>58</v>
      </c>
      <c r="E22" s="82">
        <v>40104.517134071764</v>
      </c>
      <c r="F22" s="84">
        <v>5.2994366386258021</v>
      </c>
      <c r="G22" s="84">
        <v>27.259309969372751</v>
      </c>
      <c r="H22" s="84">
        <v>144.45898599535158</v>
      </c>
      <c r="I22" s="82">
        <v>5793457.8790212106</v>
      </c>
      <c r="J22" s="82">
        <v>32506.263408563074</v>
      </c>
      <c r="K22" s="84">
        <v>7.8666538235300036</v>
      </c>
      <c r="L22" s="84">
        <v>39.819224582699938</v>
      </c>
      <c r="M22" s="84">
        <v>313.24405531349601</v>
      </c>
      <c r="N22" s="82">
        <v>10182393.773187034</v>
      </c>
    </row>
    <row r="23" spans="3:14" x14ac:dyDescent="0.25">
      <c r="C23" s="27"/>
      <c r="D23" s="27" t="s">
        <v>77</v>
      </c>
      <c r="E23" s="82">
        <v>23180.926201040504</v>
      </c>
      <c r="F23" s="84">
        <v>5.977009452422525</v>
      </c>
      <c r="G23" s="84">
        <v>23.046405992420421</v>
      </c>
      <c r="H23" s="84">
        <v>137.74858646106398</v>
      </c>
      <c r="I23" s="82">
        <v>3193139.8170515713</v>
      </c>
      <c r="J23" s="82">
        <v>40301.511228778771</v>
      </c>
      <c r="K23" s="84">
        <v>13.725469931074883</v>
      </c>
      <c r="L23" s="84">
        <v>12.299876294659205</v>
      </c>
      <c r="M23" s="84">
        <v>168.82158223828586</v>
      </c>
      <c r="N23" s="82">
        <v>6803764.8922365028</v>
      </c>
    </row>
    <row r="24" spans="3:14" x14ac:dyDescent="0.25">
      <c r="C24" s="27"/>
      <c r="D24" s="27" t="s">
        <v>80</v>
      </c>
      <c r="E24" s="82">
        <v>3666.6007955481741</v>
      </c>
      <c r="F24" s="84">
        <v>4.6788052190793419</v>
      </c>
      <c r="G24" s="84">
        <v>138.09953704137604</v>
      </c>
      <c r="H24" s="84">
        <v>646.14083466163106</v>
      </c>
      <c r="I24" s="82">
        <v>2369140.4984064978</v>
      </c>
      <c r="J24" s="82">
        <v>4691.2339077011457</v>
      </c>
      <c r="K24" s="84">
        <v>11.401768955045316</v>
      </c>
      <c r="L24" s="84">
        <v>89.490214088714552</v>
      </c>
      <c r="M24" s="84">
        <v>1020.3467447770653</v>
      </c>
      <c r="N24" s="82">
        <v>4786685.2467106543</v>
      </c>
    </row>
    <row r="25" spans="3:14" x14ac:dyDescent="0.25">
      <c r="C25" s="27"/>
      <c r="D25" s="50" t="s">
        <v>64</v>
      </c>
      <c r="E25" s="86">
        <v>23838.128776328336</v>
      </c>
      <c r="F25" s="87">
        <v>2.7835313068371708</v>
      </c>
      <c r="G25" s="87">
        <v>79.401922882175256</v>
      </c>
      <c r="H25" s="87">
        <v>221.01773816560541</v>
      </c>
      <c r="I25" s="86">
        <v>5268649.3042445201</v>
      </c>
      <c r="J25" s="86">
        <v>12590.324438090172</v>
      </c>
      <c r="K25" s="87">
        <v>7.5549979281671167</v>
      </c>
      <c r="L25" s="87">
        <v>67.604900165986763</v>
      </c>
      <c r="M25" s="87">
        <v>510.75488068797461</v>
      </c>
      <c r="N25" s="86">
        <v>6430569.6561996378</v>
      </c>
    </row>
    <row r="26" spans="3:14" x14ac:dyDescent="0.25">
      <c r="C26" s="73"/>
      <c r="D26" s="74" t="s">
        <v>27</v>
      </c>
      <c r="E26" s="43">
        <v>90790.172906988795</v>
      </c>
      <c r="F26" s="44">
        <v>4.786789552909724</v>
      </c>
      <c r="G26" s="44">
        <v>38.25273356894931</v>
      </c>
      <c r="H26" s="44">
        <v>183.10778541808565</v>
      </c>
      <c r="I26" s="45">
        <v>16624387.498723798</v>
      </c>
      <c r="J26" s="43">
        <v>90089.332983133296</v>
      </c>
      <c r="K26" s="44">
        <v>10.6281277743815</v>
      </c>
      <c r="L26" s="44">
        <v>29.455848497459474</v>
      </c>
      <c r="M26" s="44">
        <v>313.06052153382387</v>
      </c>
      <c r="N26" s="94">
        <v>28203413.568333812</v>
      </c>
    </row>
    <row r="27" spans="3:14" x14ac:dyDescent="0.25">
      <c r="C27" s="27" t="s">
        <v>36</v>
      </c>
      <c r="D27" s="50" t="s">
        <v>57</v>
      </c>
      <c r="E27" s="86">
        <v>79738.703697193298</v>
      </c>
      <c r="F27" s="87">
        <v>4.9417597108028382</v>
      </c>
      <c r="G27" s="87">
        <v>21.535074032714171</v>
      </c>
      <c r="H27" s="87">
        <v>106.42116122402327</v>
      </c>
      <c r="I27" s="86">
        <v>8485885.4419536274</v>
      </c>
      <c r="J27" s="86">
        <v>75933.208715706452</v>
      </c>
      <c r="K27" s="87">
        <v>10.90599835663846</v>
      </c>
      <c r="L27" s="87">
        <v>17.909366480077612</v>
      </c>
      <c r="M27" s="87">
        <v>195.31952140016318</v>
      </c>
      <c r="N27" s="86">
        <v>14831237.984730471</v>
      </c>
    </row>
    <row r="28" spans="3:14" x14ac:dyDescent="0.25">
      <c r="C28" s="27"/>
      <c r="D28" s="27" t="s">
        <v>58</v>
      </c>
      <c r="E28" s="82">
        <v>33137.741312990882</v>
      </c>
      <c r="F28" s="84">
        <v>3.7100178209004362</v>
      </c>
      <c r="G28" s="84">
        <v>33.245591221312893</v>
      </c>
      <c r="H28" s="84">
        <v>123.34173589744196</v>
      </c>
      <c r="I28" s="82">
        <v>4087266.537264673</v>
      </c>
      <c r="J28" s="82">
        <v>27977.905899816818</v>
      </c>
      <c r="K28" s="84">
        <v>9.2500179420569957</v>
      </c>
      <c r="L28" s="84">
        <v>26.537428543721557</v>
      </c>
      <c r="M28" s="84">
        <v>245.47169016547954</v>
      </c>
      <c r="N28" s="82">
        <v>6867783.8485187665</v>
      </c>
    </row>
    <row r="29" spans="3:14" x14ac:dyDescent="0.25">
      <c r="C29" s="27"/>
      <c r="D29" s="27" t="s">
        <v>77</v>
      </c>
      <c r="E29" s="82">
        <v>36873.283399091313</v>
      </c>
      <c r="F29" s="84">
        <v>6.9429526033439304</v>
      </c>
      <c r="G29" s="84">
        <v>13.460050738076447</v>
      </c>
      <c r="H29" s="84">
        <v>93.452494313069238</v>
      </c>
      <c r="I29" s="82">
        <v>3445900.3071577712</v>
      </c>
      <c r="J29" s="82">
        <v>40997.436555527645</v>
      </c>
      <c r="K29" s="84">
        <v>12.813923987036016</v>
      </c>
      <c r="L29" s="84">
        <v>12.334042202703976</v>
      </c>
      <c r="M29" s="84">
        <v>158.04747923834344</v>
      </c>
      <c r="N29" s="82">
        <v>6479541.502835053</v>
      </c>
    </row>
    <row r="30" spans="3:14" x14ac:dyDescent="0.25">
      <c r="C30" s="27"/>
      <c r="D30" s="27" t="s">
        <v>80</v>
      </c>
      <c r="E30" s="82">
        <v>9727.6789851111098</v>
      </c>
      <c r="F30" s="84">
        <v>1.5521116147438763</v>
      </c>
      <c r="G30" s="84">
        <v>63.100451061602072</v>
      </c>
      <c r="H30" s="84">
        <v>97.938942988290165</v>
      </c>
      <c r="I30" s="82">
        <v>952718.59753118525</v>
      </c>
      <c r="J30" s="82">
        <v>6957.866260362016</v>
      </c>
      <c r="K30" s="84">
        <v>6.3228122791109653</v>
      </c>
      <c r="L30" s="84">
        <v>33.730436972294086</v>
      </c>
      <c r="M30" s="84">
        <v>213.27122106819942</v>
      </c>
      <c r="N30" s="82">
        <v>1483912.6333766349</v>
      </c>
    </row>
    <row r="31" spans="3:14" x14ac:dyDescent="0.25">
      <c r="C31" s="27"/>
      <c r="D31" s="50" t="s">
        <v>64</v>
      </c>
      <c r="E31" s="86">
        <v>23581.162098516976</v>
      </c>
      <c r="F31" s="87">
        <v>3.7322519065062529</v>
      </c>
      <c r="G31" s="87">
        <v>100.19603203296023</v>
      </c>
      <c r="H31" s="87">
        <v>373.95683157937742</v>
      </c>
      <c r="I31" s="86">
        <v>8818336.6633211114</v>
      </c>
      <c r="J31" s="86">
        <v>10291.645919989031</v>
      </c>
      <c r="K31" s="87">
        <v>5.6591873361518186</v>
      </c>
      <c r="L31" s="87">
        <v>121.75243534026292</v>
      </c>
      <c r="M31" s="87">
        <v>689.01984022325917</v>
      </c>
      <c r="N31" s="86">
        <v>7091148.2274252186</v>
      </c>
    </row>
    <row r="32" spans="3:14" x14ac:dyDescent="0.25">
      <c r="C32" s="73"/>
      <c r="D32" s="74" t="s">
        <v>27</v>
      </c>
      <c r="E32" s="43">
        <v>103319.86579571027</v>
      </c>
      <c r="F32" s="44">
        <v>4.6657082528099156</v>
      </c>
      <c r="G32" s="44">
        <v>35.896381203157581</v>
      </c>
      <c r="H32" s="44">
        <v>167.48204202558298</v>
      </c>
      <c r="I32" s="45">
        <v>17304222.105274741</v>
      </c>
      <c r="J32" s="43">
        <v>86224.854635695519</v>
      </c>
      <c r="K32" s="44">
        <v>10.279748286863496</v>
      </c>
      <c r="L32" s="44">
        <v>24.73277651095334</v>
      </c>
      <c r="M32" s="44">
        <v>254.24671696785137</v>
      </c>
      <c r="N32" s="94">
        <v>21922386.212155655</v>
      </c>
    </row>
    <row r="33" spans="3:14" x14ac:dyDescent="0.25">
      <c r="C33" s="28" t="s">
        <v>81</v>
      </c>
      <c r="D33" s="28"/>
      <c r="E33" s="79"/>
      <c r="F33" s="91"/>
      <c r="G33" s="91"/>
      <c r="H33" s="81"/>
      <c r="I33" s="79"/>
      <c r="J33" s="28"/>
      <c r="K33" s="81"/>
      <c r="L33" s="81"/>
      <c r="M33" s="81"/>
      <c r="N33" s="81"/>
    </row>
    <row r="34" spans="3:14" x14ac:dyDescent="0.25">
      <c r="C34" s="28"/>
      <c r="D34" s="28"/>
      <c r="E34" s="79"/>
      <c r="F34" s="91"/>
      <c r="G34" s="91"/>
      <c r="H34" s="81"/>
      <c r="I34" s="79"/>
      <c r="J34" s="28"/>
      <c r="K34" s="81"/>
      <c r="L34" s="81"/>
      <c r="M34" s="81"/>
      <c r="N34" s="81"/>
    </row>
    <row r="35" spans="3:14" x14ac:dyDescent="0.25">
      <c r="C35" s="28"/>
      <c r="D35" s="28"/>
      <c r="E35" s="79"/>
      <c r="F35" s="91"/>
      <c r="G35" s="91"/>
      <c r="H35" s="81"/>
      <c r="I35" s="79"/>
      <c r="J35" s="28"/>
      <c r="K35" s="81"/>
      <c r="L35" s="81"/>
      <c r="M35" s="81"/>
      <c r="N35" s="81"/>
    </row>
    <row r="36" spans="3:14" x14ac:dyDescent="0.25">
      <c r="C36" s="92" t="s">
        <v>82</v>
      </c>
      <c r="D36" s="28"/>
      <c r="E36" s="81"/>
      <c r="F36" s="81"/>
      <c r="G36" s="79"/>
      <c r="H36" s="81"/>
      <c r="I36" s="28"/>
      <c r="J36" s="28"/>
      <c r="K36" s="81"/>
      <c r="L36" s="81"/>
      <c r="M36" s="81"/>
      <c r="N36" s="81"/>
    </row>
    <row r="37" spans="3:14" x14ac:dyDescent="0.25">
      <c r="C37" s="193" t="s">
        <v>29</v>
      </c>
      <c r="D37" s="200" t="s">
        <v>76</v>
      </c>
      <c r="E37" s="186" t="s">
        <v>21</v>
      </c>
      <c r="F37" s="187"/>
      <c r="G37" s="187"/>
      <c r="H37" s="187"/>
      <c r="I37" s="188"/>
      <c r="J37" s="186" t="s">
        <v>19</v>
      </c>
      <c r="K37" s="187"/>
      <c r="L37" s="187"/>
      <c r="M37" s="187"/>
      <c r="N37" s="188"/>
    </row>
    <row r="38" spans="3:14" ht="63.75" x14ac:dyDescent="0.25">
      <c r="C38" s="194"/>
      <c r="D38" s="201"/>
      <c r="E38" s="17" t="s">
        <v>22</v>
      </c>
      <c r="F38" s="17" t="s">
        <v>30</v>
      </c>
      <c r="G38" s="17" t="s">
        <v>31</v>
      </c>
      <c r="H38" s="17" t="s">
        <v>32</v>
      </c>
      <c r="I38" s="18" t="s">
        <v>23</v>
      </c>
      <c r="J38" s="16" t="s">
        <v>22</v>
      </c>
      <c r="K38" s="17" t="s">
        <v>30</v>
      </c>
      <c r="L38" s="17" t="s">
        <v>31</v>
      </c>
      <c r="M38" s="17" t="s">
        <v>32</v>
      </c>
      <c r="N38" s="18" t="s">
        <v>23</v>
      </c>
    </row>
    <row r="39" spans="3:14" x14ac:dyDescent="0.25">
      <c r="C39" s="27" t="s">
        <v>37</v>
      </c>
      <c r="D39" s="50" t="s">
        <v>57</v>
      </c>
      <c r="E39" s="86">
        <v>83308.448566045103</v>
      </c>
      <c r="F39" s="87">
        <v>7.2339423200379445</v>
      </c>
      <c r="G39" s="87">
        <v>88.957319311716006</v>
      </c>
      <c r="H39" s="87">
        <v>643.512116846151</v>
      </c>
      <c r="I39" s="86">
        <v>53609996.087904379</v>
      </c>
      <c r="J39" s="86">
        <v>92051.635337708794</v>
      </c>
      <c r="K39" s="87">
        <v>8.3072842509518399</v>
      </c>
      <c r="L39" s="87">
        <v>99.656193293856788</v>
      </c>
      <c r="M39" s="87">
        <v>827.87232505986765</v>
      </c>
      <c r="N39" s="86">
        <v>76207001.372593045</v>
      </c>
    </row>
    <row r="40" spans="3:14" x14ac:dyDescent="0.25">
      <c r="C40" s="27"/>
      <c r="D40" s="27" t="s">
        <v>58</v>
      </c>
      <c r="E40" s="82">
        <v>77051.265129479754</v>
      </c>
      <c r="F40" s="84">
        <v>6.5519316665006357</v>
      </c>
      <c r="G40" s="84">
        <v>100.85153751534256</v>
      </c>
      <c r="H40" s="84">
        <v>660.77238226204986</v>
      </c>
      <c r="I40" s="82">
        <v>50913348.015911147</v>
      </c>
      <c r="J40" s="82">
        <v>84986.878178872008</v>
      </c>
      <c r="K40" s="84">
        <v>7.4986561828470712</v>
      </c>
      <c r="L40" s="84">
        <v>110.96009297605788</v>
      </c>
      <c r="M40" s="84">
        <v>832.05158724420005</v>
      </c>
      <c r="N40" s="82">
        <v>70713466.883660749</v>
      </c>
    </row>
    <row r="41" spans="3:14" x14ac:dyDescent="0.25">
      <c r="C41" s="27"/>
      <c r="D41" s="27" t="s">
        <v>77</v>
      </c>
      <c r="E41" s="82">
        <v>5412.4988429712712</v>
      </c>
      <c r="F41" s="84">
        <v>12.487555465750082</v>
      </c>
      <c r="G41" s="84">
        <v>30.823646208357079</v>
      </c>
      <c r="H41" s="84">
        <v>384.91199168351625</v>
      </c>
      <c r="I41" s="82">
        <v>2083335.7096327993</v>
      </c>
      <c r="J41" s="82">
        <v>5394.6456458496423</v>
      </c>
      <c r="K41" s="84">
        <v>16.720914028382214</v>
      </c>
      <c r="L41" s="84">
        <v>49.505623382010455</v>
      </c>
      <c r="M41" s="84">
        <v>827.77927249206482</v>
      </c>
      <c r="N41" s="82">
        <v>4465575.8480739063</v>
      </c>
    </row>
    <row r="42" spans="3:14" x14ac:dyDescent="0.25">
      <c r="C42" s="27"/>
      <c r="D42" s="27" t="s">
        <v>80</v>
      </c>
      <c r="E42" s="82">
        <v>844.68459359407734</v>
      </c>
      <c r="F42" s="84">
        <v>35.782596808503492</v>
      </c>
      <c r="G42" s="84">
        <v>20.29155318771053</v>
      </c>
      <c r="H42" s="84">
        <v>726.0844663341494</v>
      </c>
      <c r="I42" s="82">
        <v>613312.36236043356</v>
      </c>
      <c r="J42" s="82">
        <v>1670.1115129872715</v>
      </c>
      <c r="K42" s="84">
        <v>22.278940448744386</v>
      </c>
      <c r="L42" s="84">
        <v>27.627121585574745</v>
      </c>
      <c r="M42" s="84">
        <v>615.5029965752401</v>
      </c>
      <c r="N42" s="82">
        <v>1027958.6408584735</v>
      </c>
    </row>
    <row r="43" spans="3:14" x14ac:dyDescent="0.25">
      <c r="C43" s="27"/>
      <c r="D43" s="50" t="s">
        <v>64</v>
      </c>
      <c r="E43" s="86">
        <v>13240.044075717324</v>
      </c>
      <c r="F43" s="87">
        <v>7.0401442190105046</v>
      </c>
      <c r="G43" s="87">
        <v>135.00019194829483</v>
      </c>
      <c r="H43" s="87">
        <v>950.42082091009661</v>
      </c>
      <c r="I43" s="86">
        <v>12583613.55932912</v>
      </c>
      <c r="J43" s="86">
        <v>13554.795262584788</v>
      </c>
      <c r="K43" s="87">
        <v>9.2174355775123775</v>
      </c>
      <c r="L43" s="87">
        <v>115.1248622253774</v>
      </c>
      <c r="M43" s="87">
        <v>1061.1560009324035</v>
      </c>
      <c r="N43" s="86">
        <v>14383752.334301947</v>
      </c>
    </row>
    <row r="44" spans="3:14" x14ac:dyDescent="0.25">
      <c r="C44" s="73"/>
      <c r="D44" s="74" t="s">
        <v>27</v>
      </c>
      <c r="E44" s="43">
        <v>96548.492641762423</v>
      </c>
      <c r="F44" s="44">
        <v>7.2073660853481476</v>
      </c>
      <c r="G44" s="44">
        <v>95.124849994779453</v>
      </c>
      <c r="H44" s="44">
        <v>685.59961772620352</v>
      </c>
      <c r="I44" s="45">
        <v>66193609.647233494</v>
      </c>
      <c r="J44" s="43">
        <v>105606.43060029353</v>
      </c>
      <c r="K44" s="44">
        <v>8.4241039826610535</v>
      </c>
      <c r="L44" s="44">
        <v>101.82860400108962</v>
      </c>
      <c r="M44" s="44">
        <v>857.81474851439464</v>
      </c>
      <c r="N44" s="94">
        <v>90590753.706895083</v>
      </c>
    </row>
    <row r="45" spans="3:14" x14ac:dyDescent="0.25">
      <c r="C45" s="27" t="s">
        <v>38</v>
      </c>
      <c r="D45" s="50" t="s">
        <v>57</v>
      </c>
      <c r="E45" s="86">
        <v>26403.133505711943</v>
      </c>
      <c r="F45" s="87">
        <v>17.855706836950901</v>
      </c>
      <c r="G45" s="87">
        <v>51.154845307076187</v>
      </c>
      <c r="H45" s="87">
        <v>913.40592109272586</v>
      </c>
      <c r="I45" s="86">
        <v>24116778.479519028</v>
      </c>
      <c r="J45" s="86">
        <v>35780.722828556696</v>
      </c>
      <c r="K45" s="87">
        <v>18.435874953696377</v>
      </c>
      <c r="L45" s="87">
        <v>47.983185163033632</v>
      </c>
      <c r="M45" s="87">
        <v>884.61200154574283</v>
      </c>
      <c r="N45" s="86">
        <v>31652056.838123024</v>
      </c>
    </row>
    <row r="46" spans="3:14" x14ac:dyDescent="0.25">
      <c r="C46" s="27"/>
      <c r="D46" s="27" t="s">
        <v>58</v>
      </c>
      <c r="E46" s="82">
        <v>16207.435641162305</v>
      </c>
      <c r="F46" s="84">
        <v>13.01098193562642</v>
      </c>
      <c r="G46" s="84">
        <v>69.30445533725252</v>
      </c>
      <c r="H46" s="84">
        <v>901.71901645142054</v>
      </c>
      <c r="I46" s="82">
        <v>14614552.925548572</v>
      </c>
      <c r="J46" s="82">
        <v>20022.347319273918</v>
      </c>
      <c r="K46" s="84">
        <v>10.94180766973771</v>
      </c>
      <c r="L46" s="84">
        <v>76.684068401840094</v>
      </c>
      <c r="M46" s="84">
        <v>839.06232778594438</v>
      </c>
      <c r="N46" s="82">
        <v>16799997.349448707</v>
      </c>
    </row>
    <row r="47" spans="3:14" x14ac:dyDescent="0.25">
      <c r="C47" s="27"/>
      <c r="D47" s="27" t="s">
        <v>77</v>
      </c>
      <c r="E47" s="82">
        <v>8958.6649925773181</v>
      </c>
      <c r="F47" s="84">
        <v>20.917691696043548</v>
      </c>
      <c r="G47" s="84">
        <v>42.289153227346894</v>
      </c>
      <c r="H47" s="84">
        <v>884.59146929638746</v>
      </c>
      <c r="I47" s="82">
        <v>7924758.62871808</v>
      </c>
      <c r="J47" s="82">
        <v>12177.667486008088</v>
      </c>
      <c r="K47" s="84">
        <v>18.210536970339518</v>
      </c>
      <c r="L47" s="84">
        <v>39.545185816367777</v>
      </c>
      <c r="M47" s="84">
        <v>720.13906830791177</v>
      </c>
      <c r="N47" s="82">
        <v>8769614.1175374277</v>
      </c>
    </row>
    <row r="48" spans="3:14" x14ac:dyDescent="0.25">
      <c r="C48" s="27"/>
      <c r="D48" s="27" t="s">
        <v>80</v>
      </c>
      <c r="E48" s="82">
        <v>1237.0328719723184</v>
      </c>
      <c r="F48" s="84">
        <v>59.155555555555566</v>
      </c>
      <c r="G48" s="84">
        <v>21.556759892052501</v>
      </c>
      <c r="H48" s="84">
        <v>1275.2021073920837</v>
      </c>
      <c r="I48" s="82">
        <v>1577466.9252523819</v>
      </c>
      <c r="J48" s="82">
        <v>3580.7080232746684</v>
      </c>
      <c r="K48" s="84">
        <v>61.107019328931109</v>
      </c>
      <c r="L48" s="84">
        <v>27.798298071258962</v>
      </c>
      <c r="M48" s="84">
        <v>1698.6711375518098</v>
      </c>
      <c r="N48" s="82">
        <v>6082445.3711368851</v>
      </c>
    </row>
    <row r="49" spans="3:14" x14ac:dyDescent="0.25">
      <c r="C49" s="27"/>
      <c r="D49" s="50" t="s">
        <v>64</v>
      </c>
      <c r="E49" s="86">
        <v>16650.404618184992</v>
      </c>
      <c r="F49" s="87">
        <v>6.9943915352283899</v>
      </c>
      <c r="G49" s="87">
        <v>161.606673429625</v>
      </c>
      <c r="H49" s="87">
        <v>1130.3403486725879</v>
      </c>
      <c r="I49" s="86">
        <v>18820624.161658891</v>
      </c>
      <c r="J49" s="86">
        <v>12020.061403732292</v>
      </c>
      <c r="K49" s="87">
        <v>9.6166539553766057</v>
      </c>
      <c r="L49" s="87">
        <v>129.8268733761399</v>
      </c>
      <c r="M49" s="87">
        <v>1248.5001153668347</v>
      </c>
      <c r="N49" s="86">
        <v>15007048.049276223</v>
      </c>
    </row>
    <row r="50" spans="3:14" x14ac:dyDescent="0.25">
      <c r="C50" s="73"/>
      <c r="D50" s="74" t="s">
        <v>27</v>
      </c>
      <c r="E50" s="43">
        <v>43053.538123896928</v>
      </c>
      <c r="F50" s="44">
        <v>13.655232210709084</v>
      </c>
      <c r="G50" s="44">
        <v>73.034461660804823</v>
      </c>
      <c r="H50" s="44">
        <v>997.30253336242004</v>
      </c>
      <c r="I50" s="45">
        <v>42937402.641177937</v>
      </c>
      <c r="J50" s="43">
        <v>47800.784232288948</v>
      </c>
      <c r="K50" s="44">
        <v>16.218179582471006</v>
      </c>
      <c r="L50" s="44">
        <v>60.186525976521828</v>
      </c>
      <c r="M50" s="44">
        <v>976.11588673227891</v>
      </c>
      <c r="N50" s="94">
        <v>46659104.887399212</v>
      </c>
    </row>
    <row r="51" spans="3:14" x14ac:dyDescent="0.25">
      <c r="C51" s="27" t="s">
        <v>39</v>
      </c>
      <c r="D51" s="50" t="s">
        <v>57</v>
      </c>
      <c r="E51" s="86">
        <v>3541.806193973368</v>
      </c>
      <c r="F51" s="87">
        <v>16.890108797062116</v>
      </c>
      <c r="G51" s="87">
        <v>45.995418230030168</v>
      </c>
      <c r="H51" s="87">
        <v>776.86761807158359</v>
      </c>
      <c r="I51" s="86">
        <v>2751514.5415832717</v>
      </c>
      <c r="J51" s="86">
        <v>5791.0673039956582</v>
      </c>
      <c r="K51" s="87">
        <v>14.262548855097629</v>
      </c>
      <c r="L51" s="87">
        <v>62.46860784775938</v>
      </c>
      <c r="M51" s="87">
        <v>890.96157133860402</v>
      </c>
      <c r="N51" s="86">
        <v>5159618.4248955799</v>
      </c>
    </row>
    <row r="52" spans="3:14" x14ac:dyDescent="0.25">
      <c r="C52" s="27"/>
      <c r="D52" s="27" t="s">
        <v>58</v>
      </c>
      <c r="E52" s="82">
        <v>2277.8161702696548</v>
      </c>
      <c r="F52" s="84">
        <v>9.6940631166505931</v>
      </c>
      <c r="G52" s="84">
        <v>62.370620371441468</v>
      </c>
      <c r="H52" s="84">
        <v>604.62473050540666</v>
      </c>
      <c r="I52" s="82">
        <v>1377223.9880901475</v>
      </c>
      <c r="J52" s="82">
        <v>3558.1228620140587</v>
      </c>
      <c r="K52" s="84">
        <v>7.6222132034848675</v>
      </c>
      <c r="L52" s="84">
        <v>121.77393013963385</v>
      </c>
      <c r="M52" s="84">
        <v>928.18685815056142</v>
      </c>
      <c r="N52" s="82">
        <v>3302602.8802065104</v>
      </c>
    </row>
    <row r="53" spans="3:14" x14ac:dyDescent="0.25">
      <c r="C53" s="27"/>
      <c r="D53" s="27" t="s">
        <v>77</v>
      </c>
      <c r="E53" s="82">
        <v>1009.6900237037129</v>
      </c>
      <c r="F53" s="84">
        <v>21.468880933129746</v>
      </c>
      <c r="G53" s="84">
        <v>41.889844537145024</v>
      </c>
      <c r="H53" s="84">
        <v>899.32808467528196</v>
      </c>
      <c r="I53" s="82">
        <v>908042.59513320017</v>
      </c>
      <c r="J53" s="82">
        <v>1678.3258020391092</v>
      </c>
      <c r="K53" s="84">
        <v>16.522057253731742</v>
      </c>
      <c r="L53" s="84">
        <v>51.031740350676074</v>
      </c>
      <c r="M53" s="84">
        <v>843.1493358314425</v>
      </c>
      <c r="N53" s="82">
        <v>1415079.2852980476</v>
      </c>
    </row>
    <row r="54" spans="3:14" x14ac:dyDescent="0.25">
      <c r="C54" s="27"/>
      <c r="D54" s="27" t="s">
        <v>80</v>
      </c>
      <c r="E54" s="82">
        <v>254.30000000000007</v>
      </c>
      <c r="F54" s="84">
        <v>63.166666666666671</v>
      </c>
      <c r="G54" s="84">
        <v>29.025694727826988</v>
      </c>
      <c r="H54" s="84">
        <v>1833.4563836410716</v>
      </c>
      <c r="I54" s="82">
        <v>466247.95835992461</v>
      </c>
      <c r="J54" s="82">
        <v>554.61863994249131</v>
      </c>
      <c r="K54" s="84">
        <v>50.025751567064503</v>
      </c>
      <c r="L54" s="84">
        <v>15.928377941962163</v>
      </c>
      <c r="M54" s="84">
        <v>796.82907779090942</v>
      </c>
      <c r="N54" s="82">
        <v>441936.25939102395</v>
      </c>
    </row>
    <row r="55" spans="3:14" x14ac:dyDescent="0.25">
      <c r="C55" s="27"/>
      <c r="D55" s="50" t="s">
        <v>64</v>
      </c>
      <c r="E55" s="86">
        <v>4786.602612945203</v>
      </c>
      <c r="F55" s="87">
        <v>9.467084515898188</v>
      </c>
      <c r="G55" s="87">
        <v>126.11026931352174</v>
      </c>
      <c r="H55" s="87">
        <v>1193.8965779137923</v>
      </c>
      <c r="I55" s="86">
        <v>5714708.4794284943</v>
      </c>
      <c r="J55" s="86">
        <v>5220.4407996440295</v>
      </c>
      <c r="K55" s="87">
        <v>8.569122541822523</v>
      </c>
      <c r="L55" s="87">
        <v>144.73515120097929</v>
      </c>
      <c r="M55" s="87">
        <v>1240.2532467504025</v>
      </c>
      <c r="N55" s="86">
        <v>6474668.6512267832</v>
      </c>
    </row>
    <row r="56" spans="3:14" x14ac:dyDescent="0.25">
      <c r="C56" s="73"/>
      <c r="D56" s="74" t="s">
        <v>27</v>
      </c>
      <c r="E56" s="43">
        <v>8328.4088069185709</v>
      </c>
      <c r="F56" s="44">
        <v>12.623859595815103</v>
      </c>
      <c r="G56" s="44">
        <v>80.525886445299861</v>
      </c>
      <c r="H56" s="44">
        <v>1016.5474843140157</v>
      </c>
      <c r="I56" s="45">
        <v>8466223.021011766</v>
      </c>
      <c r="J56" s="43">
        <v>11011.508103639695</v>
      </c>
      <c r="K56" s="44">
        <v>11.563354999374615</v>
      </c>
      <c r="L56" s="44">
        <v>91.371154888831697</v>
      </c>
      <c r="M56" s="44">
        <v>1056.5571006824025</v>
      </c>
      <c r="N56" s="94">
        <v>11634287.076122368</v>
      </c>
    </row>
    <row r="57" spans="3:14" x14ac:dyDescent="0.25">
      <c r="C57" s="27" t="s">
        <v>40</v>
      </c>
      <c r="D57" s="50" t="s">
        <v>57</v>
      </c>
      <c r="E57" s="86">
        <v>7233.4403443058354</v>
      </c>
      <c r="F57" s="87">
        <v>33.317159775709179</v>
      </c>
      <c r="G57" s="87">
        <v>34.548435464554373</v>
      </c>
      <c r="H57" s="87">
        <v>1151.055744373336</v>
      </c>
      <c r="I57" s="86">
        <v>8326093.0598950731</v>
      </c>
      <c r="J57" s="86">
        <v>5548.18528951597</v>
      </c>
      <c r="K57" s="87">
        <v>30.237416536445437</v>
      </c>
      <c r="L57" s="87">
        <v>32.124255826100836</v>
      </c>
      <c r="M57" s="87">
        <v>971.35450433714561</v>
      </c>
      <c r="N57" s="86">
        <v>5389254.7718684245</v>
      </c>
    </row>
    <row r="58" spans="3:14" x14ac:dyDescent="0.25">
      <c r="C58" s="27"/>
      <c r="D58" s="27" t="s">
        <v>58</v>
      </c>
      <c r="E58" s="82">
        <v>3409.0373625038033</v>
      </c>
      <c r="F58" s="84">
        <v>33.49026302951215</v>
      </c>
      <c r="G58" s="84">
        <v>39.251802298308213</v>
      </c>
      <c r="H58" s="84">
        <v>1314.5531833527521</v>
      </c>
      <c r="I58" s="82">
        <v>4481360.9170478443</v>
      </c>
      <c r="J58" s="82">
        <v>2926.5987438958882</v>
      </c>
      <c r="K58" s="84">
        <v>22.870173674179608</v>
      </c>
      <c r="L58" s="84">
        <v>52.742244260483652</v>
      </c>
      <c r="M58" s="84">
        <v>1206.2242862032626</v>
      </c>
      <c r="N58" s="82">
        <v>3530134.4808591837</v>
      </c>
    </row>
    <row r="59" spans="3:14" x14ac:dyDescent="0.25">
      <c r="C59" s="27"/>
      <c r="D59" s="27" t="s">
        <v>77</v>
      </c>
      <c r="E59" s="82">
        <v>3633.5552109091473</v>
      </c>
      <c r="F59" s="84">
        <v>33.159694190726782</v>
      </c>
      <c r="G59" s="84">
        <v>30.441349047070837</v>
      </c>
      <c r="H59" s="84">
        <v>1009.4258251540409</v>
      </c>
      <c r="I59" s="82">
        <v>3667804.4670147314</v>
      </c>
      <c r="J59" s="82">
        <v>2442.5329178598286</v>
      </c>
      <c r="K59" s="84">
        <v>39.259275268194322</v>
      </c>
      <c r="L59" s="84">
        <v>16.469411477744217</v>
      </c>
      <c r="M59" s="84">
        <v>646.57715870991979</v>
      </c>
      <c r="N59" s="82">
        <v>1579285.9940852562</v>
      </c>
    </row>
    <row r="60" spans="3:14" x14ac:dyDescent="0.25">
      <c r="C60" s="27"/>
      <c r="D60" s="27" t="s">
        <v>80</v>
      </c>
      <c r="E60" s="82">
        <v>190.84777089288571</v>
      </c>
      <c r="F60" s="84">
        <v>33.223076607487542</v>
      </c>
      <c r="G60" s="84">
        <v>27.904152271729025</v>
      </c>
      <c r="H60" s="84">
        <v>927.06178859065108</v>
      </c>
      <c r="I60" s="82">
        <v>176927.67583249742</v>
      </c>
      <c r="J60" s="82">
        <v>179.05362776025234</v>
      </c>
      <c r="K60" s="84">
        <v>27.583333333333329</v>
      </c>
      <c r="L60" s="84">
        <v>56.659282285663238</v>
      </c>
      <c r="M60" s="84">
        <v>1562.8518697128773</v>
      </c>
      <c r="N60" s="82">
        <v>279834.29692398402</v>
      </c>
    </row>
    <row r="61" spans="3:14" x14ac:dyDescent="0.25">
      <c r="C61" s="27"/>
      <c r="D61" s="50" t="s">
        <v>64</v>
      </c>
      <c r="E61" s="86">
        <v>1869.7268174875157</v>
      </c>
      <c r="F61" s="87">
        <v>10.553136131553126</v>
      </c>
      <c r="G61" s="87">
        <v>140.77188004410323</v>
      </c>
      <c r="H61" s="87">
        <v>1485.584813600088</v>
      </c>
      <c r="I61" s="86">
        <v>2777637.7656402769</v>
      </c>
      <c r="J61" s="86">
        <v>1555.5160733041059</v>
      </c>
      <c r="K61" s="87">
        <v>9.1509177012409069</v>
      </c>
      <c r="L61" s="87">
        <v>165.43439727710964</v>
      </c>
      <c r="M61" s="87">
        <v>1513.8765544372213</v>
      </c>
      <c r="N61" s="86">
        <v>2354859.3134253356</v>
      </c>
    </row>
    <row r="62" spans="3:14" x14ac:dyDescent="0.25">
      <c r="C62" s="73"/>
      <c r="D62" s="74" t="s">
        <v>27</v>
      </c>
      <c r="E62" s="43">
        <v>9103.1671617933534</v>
      </c>
      <c r="F62" s="44">
        <v>28.641588655798706</v>
      </c>
      <c r="G62" s="44">
        <v>42.587221271751929</v>
      </c>
      <c r="H62" s="44">
        <v>1219.7656736589995</v>
      </c>
      <c r="I62" s="45">
        <v>11103730.825535351</v>
      </c>
      <c r="J62" s="43">
        <v>7103.7013628200748</v>
      </c>
      <c r="K62" s="44">
        <v>25.62005071648824</v>
      </c>
      <c r="L62" s="44">
        <v>42.550734545680484</v>
      </c>
      <c r="M62" s="44">
        <v>1090.1519770841639</v>
      </c>
      <c r="N62" s="94">
        <v>7744114.0852937596</v>
      </c>
    </row>
    <row r="63" spans="3:14" x14ac:dyDescent="0.25">
      <c r="C63" s="28" t="s">
        <v>161</v>
      </c>
      <c r="D63" s="50"/>
      <c r="E63" s="86"/>
      <c r="F63" s="93"/>
      <c r="G63" s="93"/>
      <c r="H63" s="87"/>
      <c r="I63" s="86"/>
      <c r="J63" s="28"/>
      <c r="K63" s="81"/>
      <c r="L63" s="81"/>
      <c r="M63" s="81"/>
      <c r="N63" s="81"/>
    </row>
    <row r="64" spans="3:14" x14ac:dyDescent="0.25">
      <c r="C64" s="27"/>
      <c r="D64" s="50"/>
      <c r="E64" s="86"/>
      <c r="F64" s="93"/>
      <c r="G64" s="93"/>
      <c r="H64" s="87"/>
      <c r="I64" s="86"/>
      <c r="J64" s="28"/>
      <c r="K64" s="81"/>
      <c r="L64" s="81"/>
      <c r="M64" s="81"/>
      <c r="N64" s="81"/>
    </row>
    <row r="65" spans="3:14" x14ac:dyDescent="0.25">
      <c r="C65" s="27"/>
      <c r="D65" s="50"/>
      <c r="E65" s="86"/>
      <c r="F65" s="93"/>
      <c r="G65" s="93"/>
      <c r="H65" s="87"/>
      <c r="I65" s="86"/>
      <c r="J65" s="28"/>
      <c r="K65" s="81"/>
      <c r="L65" s="81"/>
      <c r="M65" s="81"/>
      <c r="N65" s="81"/>
    </row>
    <row r="66" spans="3:14" x14ac:dyDescent="0.25">
      <c r="C66" s="92" t="s">
        <v>82</v>
      </c>
      <c r="D66" s="28"/>
      <c r="E66" s="81"/>
      <c r="F66" s="81"/>
      <c r="G66" s="79"/>
      <c r="H66" s="81"/>
      <c r="I66" s="28"/>
      <c r="J66" s="28"/>
      <c r="K66" s="81"/>
      <c r="L66" s="81"/>
      <c r="M66" s="81"/>
      <c r="N66" s="81"/>
    </row>
    <row r="67" spans="3:14" x14ac:dyDescent="0.25">
      <c r="C67" s="193" t="s">
        <v>29</v>
      </c>
      <c r="D67" s="200" t="s">
        <v>76</v>
      </c>
      <c r="E67" s="186" t="s">
        <v>21</v>
      </c>
      <c r="F67" s="187"/>
      <c r="G67" s="187"/>
      <c r="H67" s="187"/>
      <c r="I67" s="188"/>
      <c r="J67" s="186" t="s">
        <v>19</v>
      </c>
      <c r="K67" s="187"/>
      <c r="L67" s="187"/>
      <c r="M67" s="187"/>
      <c r="N67" s="188"/>
    </row>
    <row r="68" spans="3:14" ht="63.75" x14ac:dyDescent="0.25">
      <c r="C68" s="194"/>
      <c r="D68" s="201"/>
      <c r="E68" s="17" t="s">
        <v>22</v>
      </c>
      <c r="F68" s="17" t="s">
        <v>30</v>
      </c>
      <c r="G68" s="17" t="s">
        <v>54</v>
      </c>
      <c r="H68" s="17" t="s">
        <v>32</v>
      </c>
      <c r="I68" s="18" t="s">
        <v>23</v>
      </c>
      <c r="J68" s="16" t="s">
        <v>22</v>
      </c>
      <c r="K68" s="17" t="s">
        <v>30</v>
      </c>
      <c r="L68" s="17" t="s">
        <v>54</v>
      </c>
      <c r="M68" s="17" t="s">
        <v>32</v>
      </c>
      <c r="N68" s="18" t="s">
        <v>23</v>
      </c>
    </row>
    <row r="69" spans="3:14" x14ac:dyDescent="0.25">
      <c r="C69" s="27" t="s">
        <v>41</v>
      </c>
      <c r="D69" s="50" t="s">
        <v>57</v>
      </c>
      <c r="E69" s="86">
        <v>19807.906140985564</v>
      </c>
      <c r="F69" s="87">
        <v>21.309409752049788</v>
      </c>
      <c r="G69" s="87">
        <v>23.79853244681345</v>
      </c>
      <c r="H69" s="87">
        <v>507.13267940659995</v>
      </c>
      <c r="I69" s="86">
        <v>10045236.514712455</v>
      </c>
      <c r="J69" s="86">
        <v>20934.233275745573</v>
      </c>
      <c r="K69" s="87">
        <v>26.150691740445769</v>
      </c>
      <c r="L69" s="87">
        <v>22.331838096609129</v>
      </c>
      <c r="M69" s="87">
        <v>583.99301406196787</v>
      </c>
      <c r="N69" s="86">
        <v>12225445.98777899</v>
      </c>
    </row>
    <row r="70" spans="3:14" x14ac:dyDescent="0.25">
      <c r="C70" s="27"/>
      <c r="D70" s="27" t="s">
        <v>58</v>
      </c>
      <c r="E70" s="82">
        <v>11474.001072773153</v>
      </c>
      <c r="F70" s="84">
        <v>18.403147761399346</v>
      </c>
      <c r="G70" s="84">
        <v>26.556356416501693</v>
      </c>
      <c r="H70" s="84">
        <v>488.72055113726634</v>
      </c>
      <c r="I70" s="82">
        <v>5607580.1280352809</v>
      </c>
      <c r="J70" s="82">
        <v>11943.986045019512</v>
      </c>
      <c r="K70" s="84">
        <v>22.903376411655593</v>
      </c>
      <c r="L70" s="84">
        <v>27.272387666630948</v>
      </c>
      <c r="M70" s="84">
        <v>624.62976037344276</v>
      </c>
      <c r="N70" s="82">
        <v>7460569.1412042761</v>
      </c>
    </row>
    <row r="71" spans="3:14" x14ac:dyDescent="0.25">
      <c r="C71" s="27"/>
      <c r="D71" s="27" t="s">
        <v>77</v>
      </c>
      <c r="E71" s="82">
        <v>8199.9999715516005</v>
      </c>
      <c r="F71" s="84">
        <v>25.51174214644919</v>
      </c>
      <c r="G71" s="84">
        <v>20.757406818250168</v>
      </c>
      <c r="H71" s="84">
        <v>529.55761037614457</v>
      </c>
      <c r="I71" s="82">
        <v>4342372.390019319</v>
      </c>
      <c r="J71" s="82">
        <v>7114.8640892840176</v>
      </c>
      <c r="K71" s="84">
        <v>30.005913822928154</v>
      </c>
      <c r="L71" s="84">
        <v>17.69472869814885</v>
      </c>
      <c r="M71" s="84">
        <v>530.94650443674743</v>
      </c>
      <c r="N71" s="82">
        <v>3777612.2177478946</v>
      </c>
    </row>
    <row r="72" spans="3:14" x14ac:dyDescent="0.25">
      <c r="C72" s="27"/>
      <c r="D72" s="27" t="s">
        <v>80</v>
      </c>
      <c r="E72" s="82">
        <v>133.90509666080848</v>
      </c>
      <c r="F72" s="84">
        <v>13</v>
      </c>
      <c r="G72" s="84">
        <v>54.736812766855316</v>
      </c>
      <c r="H72" s="84">
        <v>711.57856596911915</v>
      </c>
      <c r="I72" s="82">
        <v>95283.996657854383</v>
      </c>
      <c r="J72" s="82">
        <v>1875.3831414420465</v>
      </c>
      <c r="K72" s="84">
        <v>32.206258503857121</v>
      </c>
      <c r="L72" s="84">
        <v>16.345691405607941</v>
      </c>
      <c r="M72" s="84">
        <v>526.43356283328501</v>
      </c>
      <c r="N72" s="82">
        <v>987264.6288268147</v>
      </c>
    </row>
    <row r="73" spans="3:14" x14ac:dyDescent="0.25">
      <c r="C73" s="27"/>
      <c r="D73" s="50" t="s">
        <v>64</v>
      </c>
      <c r="E73" s="86">
        <v>6592.4107175800873</v>
      </c>
      <c r="F73" s="87">
        <v>14.549371615319968</v>
      </c>
      <c r="G73" s="87">
        <v>73.777216789042669</v>
      </c>
      <c r="H73" s="87">
        <v>1073.4121438078055</v>
      </c>
      <c r="I73" s="86">
        <v>7076373.7212191941</v>
      </c>
      <c r="J73" s="86">
        <v>7145.4757292455497</v>
      </c>
      <c r="K73" s="87">
        <v>11.571378075577412</v>
      </c>
      <c r="L73" s="87">
        <v>83.244368425916818</v>
      </c>
      <c r="M73" s="87">
        <v>963.25205971894297</v>
      </c>
      <c r="N73" s="86">
        <v>6882894.2138674967</v>
      </c>
    </row>
    <row r="74" spans="3:14" x14ac:dyDescent="0.25">
      <c r="C74" s="73"/>
      <c r="D74" s="74" t="s">
        <v>27</v>
      </c>
      <c r="E74" s="43">
        <v>26400.316858565653</v>
      </c>
      <c r="F74" s="44">
        <v>19.621363805382728</v>
      </c>
      <c r="G74" s="44">
        <v>33.052649388051712</v>
      </c>
      <c r="H74" s="44">
        <v>648.53805837472351</v>
      </c>
      <c r="I74" s="45">
        <v>17121610.23593165</v>
      </c>
      <c r="J74" s="43">
        <v>28079.709004991149</v>
      </c>
      <c r="K74" s="44">
        <v>22.440677084565319</v>
      </c>
      <c r="L74" s="44">
        <v>30.32455284074722</v>
      </c>
      <c r="M74" s="44">
        <v>680.50349803304618</v>
      </c>
      <c r="N74" s="94">
        <v>19108340.201646466</v>
      </c>
    </row>
    <row r="75" spans="3:14" x14ac:dyDescent="0.25">
      <c r="C75" s="27" t="s">
        <v>42</v>
      </c>
      <c r="D75" s="50" t="s">
        <v>57</v>
      </c>
      <c r="E75" s="86">
        <v>34552.891404184622</v>
      </c>
      <c r="F75" s="87">
        <v>17.08013554096058</v>
      </c>
      <c r="G75" s="87">
        <v>38.536822085449472</v>
      </c>
      <c r="H75" s="87">
        <v>658.21414453735986</v>
      </c>
      <c r="I75" s="86">
        <v>22743201.856897675</v>
      </c>
      <c r="J75" s="86">
        <v>63560.886843761567</v>
      </c>
      <c r="K75" s="87">
        <v>26.014082391967371</v>
      </c>
      <c r="L75" s="87">
        <v>26.385951112695174</v>
      </c>
      <c r="M75" s="87">
        <v>686.40630623607444</v>
      </c>
      <c r="N75" s="86">
        <v>43628593.559515797</v>
      </c>
    </row>
    <row r="76" spans="3:14" x14ac:dyDescent="0.25">
      <c r="C76" s="27"/>
      <c r="D76" s="27" t="s">
        <v>58</v>
      </c>
      <c r="E76" s="82">
        <v>17950.024191583176</v>
      </c>
      <c r="F76" s="84">
        <v>14.968813889370788</v>
      </c>
      <c r="G76" s="84">
        <v>46.430968852337713</v>
      </c>
      <c r="H76" s="84">
        <v>695.01653145381522</v>
      </c>
      <c r="I76" s="82">
        <v>12475563.553146211</v>
      </c>
      <c r="J76" s="82">
        <v>33868.35235107605</v>
      </c>
      <c r="K76" s="84">
        <v>18.44940974960199</v>
      </c>
      <c r="L76" s="84">
        <v>38.496006014093354</v>
      </c>
      <c r="M76" s="84">
        <v>710.22858867715183</v>
      </c>
      <c r="N76" s="82">
        <v>24054272.091125257</v>
      </c>
    </row>
    <row r="77" spans="3:14" x14ac:dyDescent="0.25">
      <c r="C77" s="27"/>
      <c r="D77" s="27" t="s">
        <v>77</v>
      </c>
      <c r="E77" s="82">
        <v>15761.940047176578</v>
      </c>
      <c r="F77" s="84">
        <v>19.602054620380699</v>
      </c>
      <c r="G77" s="84">
        <v>31.227662082057812</v>
      </c>
      <c r="H77" s="84">
        <v>612.12633779928842</v>
      </c>
      <c r="I77" s="82">
        <v>9648298.6376901418</v>
      </c>
      <c r="J77" s="82">
        <v>23207.200854828028</v>
      </c>
      <c r="K77" s="84">
        <v>32.701345895285698</v>
      </c>
      <c r="L77" s="84">
        <v>18.752034184530942</v>
      </c>
      <c r="M77" s="84">
        <v>613.21675610856823</v>
      </c>
      <c r="N77" s="82">
        <v>14231044.426557641</v>
      </c>
    </row>
    <row r="78" spans="3:14" x14ac:dyDescent="0.25">
      <c r="C78" s="27"/>
      <c r="D78" s="27" t="s">
        <v>80</v>
      </c>
      <c r="E78" s="82">
        <v>840.92716542487449</v>
      </c>
      <c r="F78" s="84">
        <v>14.877730044326452</v>
      </c>
      <c r="G78" s="84">
        <v>49.503264466999305</v>
      </c>
      <c r="H78" s="84">
        <v>736.49620505291387</v>
      </c>
      <c r="I78" s="82">
        <v>619339.66606132395</v>
      </c>
      <c r="J78" s="82">
        <v>6485.3336378575386</v>
      </c>
      <c r="K78" s="84">
        <v>41.589276641323885</v>
      </c>
      <c r="L78" s="84">
        <v>19.810434560922754</v>
      </c>
      <c r="M78" s="84">
        <v>823.90164333906012</v>
      </c>
      <c r="N78" s="82">
        <v>5343277.0418329062</v>
      </c>
    </row>
    <row r="79" spans="3:14" x14ac:dyDescent="0.25">
      <c r="C79" s="27"/>
      <c r="D79" s="50" t="s">
        <v>64</v>
      </c>
      <c r="E79" s="86">
        <v>17588.661404226805</v>
      </c>
      <c r="F79" s="87">
        <v>5.9682861333307251</v>
      </c>
      <c r="G79" s="87">
        <v>155.48832740284786</v>
      </c>
      <c r="H79" s="87">
        <v>927.99882833320498</v>
      </c>
      <c r="I79" s="86">
        <v>16322257.175071938</v>
      </c>
      <c r="J79" s="86">
        <v>19391.797876688543</v>
      </c>
      <c r="K79" s="87">
        <v>12.607039810120257</v>
      </c>
      <c r="L79" s="87">
        <v>94.648765527745709</v>
      </c>
      <c r="M79" s="87">
        <v>1193.2407549870302</v>
      </c>
      <c r="N79" s="86">
        <v>23139083.538935751</v>
      </c>
    </row>
    <row r="80" spans="3:14" x14ac:dyDescent="0.25">
      <c r="C80" s="73"/>
      <c r="D80" s="74" t="s">
        <v>27</v>
      </c>
      <c r="E80" s="43">
        <v>52141.552808411419</v>
      </c>
      <c r="F80" s="44">
        <v>13.331828360242492</v>
      </c>
      <c r="G80" s="44">
        <v>56.197792634029454</v>
      </c>
      <c r="H80" s="44">
        <v>749.21932562138045</v>
      </c>
      <c r="I80" s="45">
        <v>39065459.031969599</v>
      </c>
      <c r="J80" s="43">
        <v>82952.68472045011</v>
      </c>
      <c r="K80" s="44">
        <v>22.879926327609805</v>
      </c>
      <c r="L80" s="44">
        <v>35.178814423693282</v>
      </c>
      <c r="M80" s="44">
        <v>804.88868230675769</v>
      </c>
      <c r="N80" s="94">
        <v>66767677.09845148</v>
      </c>
    </row>
    <row r="81" spans="3:14" x14ac:dyDescent="0.25">
      <c r="C81" s="50" t="s">
        <v>43</v>
      </c>
      <c r="D81" s="50" t="s">
        <v>57</v>
      </c>
      <c r="E81" s="86">
        <v>53637.193159051327</v>
      </c>
      <c r="F81" s="87">
        <v>22.132071484427275</v>
      </c>
      <c r="G81" s="87">
        <v>45.928505921999601</v>
      </c>
      <c r="H81" s="87">
        <v>1016.4929762386359</v>
      </c>
      <c r="I81" s="86">
        <v>54521830.111330688</v>
      </c>
      <c r="J81" s="86">
        <v>64866.792755757939</v>
      </c>
      <c r="K81" s="87">
        <v>30.110897773656273</v>
      </c>
      <c r="L81" s="87">
        <v>34.084128087596291</v>
      </c>
      <c r="M81" s="87">
        <v>1026.3036965498138</v>
      </c>
      <c r="N81" s="86">
        <v>66573029.188564144</v>
      </c>
    </row>
    <row r="82" spans="3:14" x14ac:dyDescent="0.25">
      <c r="C82" s="27"/>
      <c r="D82" s="27" t="s">
        <v>58</v>
      </c>
      <c r="E82" s="82">
        <v>36736.549347272077</v>
      </c>
      <c r="F82" s="84">
        <v>16.245438621644318</v>
      </c>
      <c r="G82" s="84">
        <v>58.935308218957061</v>
      </c>
      <c r="H82" s="84">
        <v>957.42993231875698</v>
      </c>
      <c r="I82" s="82">
        <v>35172671.955183379</v>
      </c>
      <c r="J82" s="82">
        <v>42259.226422918473</v>
      </c>
      <c r="K82" s="84">
        <v>23.710346974271076</v>
      </c>
      <c r="L82" s="84">
        <v>40.567810902606944</v>
      </c>
      <c r="M82" s="84">
        <v>961.87687248742986</v>
      </c>
      <c r="N82" s="82">
        <v>40648172.545414865</v>
      </c>
    </row>
    <row r="83" spans="3:14" x14ac:dyDescent="0.25">
      <c r="C83" s="27"/>
      <c r="D83" s="27" t="s">
        <v>77</v>
      </c>
      <c r="E83" s="82">
        <v>14760.465324377634</v>
      </c>
      <c r="F83" s="84">
        <v>24.609019929088145</v>
      </c>
      <c r="G83" s="84">
        <v>38.650618040686808</v>
      </c>
      <c r="H83" s="84">
        <v>951.15382963483569</v>
      </c>
      <c r="I83" s="82">
        <v>14039473.120473983</v>
      </c>
      <c r="J83" s="82">
        <v>18526.739344516653</v>
      </c>
      <c r="K83" s="84">
        <v>31.155418531020786</v>
      </c>
      <c r="L83" s="84">
        <v>32.02884495798385</v>
      </c>
      <c r="M83" s="84">
        <v>997.87206973116224</v>
      </c>
      <c r="N83" s="82">
        <v>18487315.735082597</v>
      </c>
    </row>
    <row r="84" spans="3:14" x14ac:dyDescent="0.25">
      <c r="C84" s="27"/>
      <c r="D84" s="27" t="s">
        <v>80</v>
      </c>
      <c r="E84" s="82">
        <v>2140.1784874016093</v>
      </c>
      <c r="F84" s="84">
        <v>106.09407188906522</v>
      </c>
      <c r="G84" s="84">
        <v>23.38447627318752</v>
      </c>
      <c r="H84" s="84">
        <v>2480.9543068156977</v>
      </c>
      <c r="I84" s="82">
        <v>5309685.0356733277</v>
      </c>
      <c r="J84" s="82">
        <v>4080.8269883227099</v>
      </c>
      <c r="K84" s="84">
        <v>91.650081465974893</v>
      </c>
      <c r="L84" s="84">
        <v>19.886040950597135</v>
      </c>
      <c r="M84" s="84">
        <v>1822.5572731579416</v>
      </c>
      <c r="N84" s="82">
        <v>7437540.9080667803</v>
      </c>
    </row>
    <row r="85" spans="3:14" x14ac:dyDescent="0.25">
      <c r="C85" s="27"/>
      <c r="D85" s="50" t="s">
        <v>64</v>
      </c>
      <c r="E85" s="86">
        <v>21158.236021692082</v>
      </c>
      <c r="F85" s="87">
        <v>18.385359478097353</v>
      </c>
      <c r="G85" s="87">
        <v>84.066990573839391</v>
      </c>
      <c r="H85" s="87">
        <v>1545.6018419418579</v>
      </c>
      <c r="I85" s="86">
        <v>32702208.567367852</v>
      </c>
      <c r="J85" s="86">
        <v>18746.431882351131</v>
      </c>
      <c r="K85" s="87">
        <v>22.952178664056028</v>
      </c>
      <c r="L85" s="87">
        <v>66.280107586463515</v>
      </c>
      <c r="M85" s="87">
        <v>1521.2728711973691</v>
      </c>
      <c r="N85" s="86">
        <v>28518438.254370116</v>
      </c>
    </row>
    <row r="86" spans="3:14" x14ac:dyDescent="0.25">
      <c r="C86" s="73"/>
      <c r="D86" s="74" t="s">
        <v>27</v>
      </c>
      <c r="E86" s="43">
        <v>74795.429180743449</v>
      </c>
      <c r="F86" s="44">
        <v>21.07219633157974</v>
      </c>
      <c r="G86" s="44">
        <v>55.341551336342306</v>
      </c>
      <c r="H86" s="44">
        <v>1166.1680350536037</v>
      </c>
      <c r="I86" s="45">
        <v>87224038.678698555</v>
      </c>
      <c r="J86" s="43">
        <v>83613.224638109008</v>
      </c>
      <c r="K86" s="44">
        <v>28.505883247140073</v>
      </c>
      <c r="L86" s="44">
        <v>39.896249813263466</v>
      </c>
      <c r="M86" s="44">
        <v>1137.2778391756219</v>
      </c>
      <c r="N86" s="94">
        <v>95091467.442934364</v>
      </c>
    </row>
    <row r="87" spans="3:14" x14ac:dyDescent="0.25">
      <c r="C87" s="27" t="s">
        <v>44</v>
      </c>
      <c r="D87" s="50" t="s">
        <v>57</v>
      </c>
      <c r="E87" s="86">
        <v>7976.5746802489402</v>
      </c>
      <c r="F87" s="87">
        <v>21.001443159699804</v>
      </c>
      <c r="G87" s="87">
        <v>46.102637241504908</v>
      </c>
      <c r="H87" s="87">
        <v>968.2219155397238</v>
      </c>
      <c r="I87" s="86">
        <v>7723094.4163562888</v>
      </c>
      <c r="J87" s="86">
        <v>10486.857094546205</v>
      </c>
      <c r="K87" s="87">
        <v>33.00599884329818</v>
      </c>
      <c r="L87" s="87">
        <v>30.496189309692291</v>
      </c>
      <c r="M87" s="87">
        <v>1006.5571890807074</v>
      </c>
      <c r="N87" s="86">
        <v>10555621.399377491</v>
      </c>
    </row>
    <row r="88" spans="3:14" x14ac:dyDescent="0.25">
      <c r="C88" s="27"/>
      <c r="D88" s="27" t="s">
        <v>58</v>
      </c>
      <c r="E88" s="82">
        <v>6048.8749307394519</v>
      </c>
      <c r="F88" s="84">
        <v>15.605200491707423</v>
      </c>
      <c r="G88" s="84">
        <v>59.421498169906727</v>
      </c>
      <c r="H88" s="84">
        <v>927.28439245902007</v>
      </c>
      <c r="I88" s="82">
        <v>5609027.3152113296</v>
      </c>
      <c r="J88" s="82">
        <v>6815.5956781892974</v>
      </c>
      <c r="K88" s="84">
        <v>27.693416981370365</v>
      </c>
      <c r="L88" s="84">
        <v>36.420612185052676</v>
      </c>
      <c r="M88" s="84">
        <v>1008.6111999574409</v>
      </c>
      <c r="N88" s="82">
        <v>6874286.1354032718</v>
      </c>
    </row>
    <row r="89" spans="3:14" x14ac:dyDescent="0.25">
      <c r="C89" s="27"/>
      <c r="D89" s="27" t="s">
        <v>77</v>
      </c>
      <c r="E89" s="82">
        <v>1693.9972886593771</v>
      </c>
      <c r="F89" s="84">
        <v>25.516868425374099</v>
      </c>
      <c r="G89" s="84">
        <v>36.488543802558297</v>
      </c>
      <c r="H89" s="84">
        <v>931.07337124337994</v>
      </c>
      <c r="I89" s="82">
        <v>1577235.7664292313</v>
      </c>
      <c r="J89" s="82">
        <v>2927.720700630096</v>
      </c>
      <c r="K89" s="84">
        <v>21.953654339099963</v>
      </c>
      <c r="L89" s="84">
        <v>34.216841605975709</v>
      </c>
      <c r="M89" s="84">
        <v>751.18471319332457</v>
      </c>
      <c r="N89" s="82">
        <v>2199259.034812978</v>
      </c>
    </row>
    <row r="90" spans="3:14" x14ac:dyDescent="0.25">
      <c r="C90" s="27"/>
      <c r="D90" s="27" t="s">
        <v>80</v>
      </c>
      <c r="E90" s="82">
        <v>233.70246085011195</v>
      </c>
      <c r="F90" s="84">
        <v>127.94117647058822</v>
      </c>
      <c r="G90" s="84">
        <v>17.954124490927558</v>
      </c>
      <c r="H90" s="84">
        <v>2297.0718098686725</v>
      </c>
      <c r="I90" s="82">
        <v>536831.33471572923</v>
      </c>
      <c r="J90" s="82">
        <v>743.54071572680618</v>
      </c>
      <c r="K90" s="84">
        <v>125.22231776618969</v>
      </c>
      <c r="L90" s="84">
        <v>15.917836832923133</v>
      </c>
      <c r="M90" s="84">
        <v>1993.2684220426581</v>
      </c>
      <c r="N90" s="82">
        <v>1482076.2291612397</v>
      </c>
    </row>
    <row r="91" spans="3:14" x14ac:dyDescent="0.25">
      <c r="C91" s="27"/>
      <c r="D91" s="50" t="s">
        <v>64</v>
      </c>
      <c r="E91" s="86">
        <v>2325.6911920592779</v>
      </c>
      <c r="F91" s="87">
        <v>12.149306285251184</v>
      </c>
      <c r="G91" s="87">
        <v>95.200157953399497</v>
      </c>
      <c r="H91" s="87">
        <v>1156.6158773801421</v>
      </c>
      <c r="I91" s="86">
        <v>2689931.3586189104</v>
      </c>
      <c r="J91" s="86">
        <v>1932.5577488283379</v>
      </c>
      <c r="K91" s="87">
        <v>22.564287846107945</v>
      </c>
      <c r="L91" s="87">
        <v>63.796990883259866</v>
      </c>
      <c r="M91" s="87">
        <v>1439.5336660054004</v>
      </c>
      <c r="N91" s="86">
        <v>2781981.9409380034</v>
      </c>
    </row>
    <row r="92" spans="3:14" x14ac:dyDescent="0.25">
      <c r="C92" s="73"/>
      <c r="D92" s="74" t="s">
        <v>27</v>
      </c>
      <c r="E92" s="43">
        <v>10302.265872308222</v>
      </c>
      <c r="F92" s="44">
        <v>19.003112208530521</v>
      </c>
      <c r="G92" s="44">
        <v>53.188709955773774</v>
      </c>
      <c r="H92" s="44">
        <v>1010.7510235165541</v>
      </c>
      <c r="I92" s="45">
        <v>10413025.774975201</v>
      </c>
      <c r="J92" s="43">
        <v>12419.414843374539</v>
      </c>
      <c r="K92" s="44">
        <v>31.381187227523057</v>
      </c>
      <c r="L92" s="44">
        <v>34.222150226567614</v>
      </c>
      <c r="M92" s="44">
        <v>1073.9317035883389</v>
      </c>
      <c r="N92" s="94">
        <v>13337603.340315502</v>
      </c>
    </row>
    <row r="93" spans="3:14" x14ac:dyDescent="0.25">
      <c r="C93" s="28" t="s">
        <v>161</v>
      </c>
      <c r="D93" s="28"/>
      <c r="E93" s="79"/>
      <c r="F93" s="91"/>
      <c r="G93" s="91"/>
      <c r="H93" s="81"/>
      <c r="I93" s="79"/>
      <c r="J93" s="28"/>
      <c r="K93" s="81"/>
      <c r="L93" s="81"/>
      <c r="M93" s="81"/>
      <c r="N93" s="81"/>
    </row>
    <row r="94" spans="3:14" x14ac:dyDescent="0.25">
      <c r="C94" s="28"/>
      <c r="D94" s="28"/>
      <c r="E94" s="79"/>
      <c r="F94" s="91"/>
      <c r="G94" s="91"/>
      <c r="H94" s="81"/>
      <c r="I94" s="79"/>
      <c r="J94" s="28"/>
      <c r="K94" s="81"/>
      <c r="L94" s="81"/>
      <c r="M94" s="81"/>
      <c r="N94" s="81"/>
    </row>
    <row r="95" spans="3:14" x14ac:dyDescent="0.25">
      <c r="C95" s="28"/>
      <c r="D95" s="28"/>
      <c r="E95" s="79"/>
      <c r="F95" s="91"/>
      <c r="G95" s="91"/>
      <c r="H95" s="81"/>
      <c r="I95" s="79"/>
      <c r="J95" s="28"/>
      <c r="K95" s="81"/>
      <c r="L95" s="81"/>
      <c r="M95" s="81"/>
      <c r="N95" s="81"/>
    </row>
    <row r="96" spans="3:14" x14ac:dyDescent="0.25">
      <c r="C96" s="92" t="s">
        <v>82</v>
      </c>
      <c r="D96" s="28"/>
      <c r="E96" s="81"/>
      <c r="F96" s="81"/>
      <c r="G96" s="79"/>
      <c r="H96" s="81"/>
      <c r="I96" s="28"/>
      <c r="J96" s="79"/>
      <c r="K96" s="81"/>
      <c r="L96" s="81"/>
      <c r="M96" s="81"/>
      <c r="N96" s="81"/>
    </row>
    <row r="97" spans="3:14" x14ac:dyDescent="0.25">
      <c r="C97" s="193" t="s">
        <v>29</v>
      </c>
      <c r="D97" s="200" t="s">
        <v>76</v>
      </c>
      <c r="E97" s="186" t="s">
        <v>21</v>
      </c>
      <c r="F97" s="187"/>
      <c r="G97" s="187"/>
      <c r="H97" s="187"/>
      <c r="I97" s="188"/>
      <c r="J97" s="186" t="s">
        <v>19</v>
      </c>
      <c r="K97" s="187"/>
      <c r="L97" s="187"/>
      <c r="M97" s="187"/>
      <c r="N97" s="188"/>
    </row>
    <row r="98" spans="3:14" ht="63.75" x14ac:dyDescent="0.25">
      <c r="C98" s="194"/>
      <c r="D98" s="201"/>
      <c r="E98" s="17" t="s">
        <v>22</v>
      </c>
      <c r="F98" s="17" t="s">
        <v>30</v>
      </c>
      <c r="G98" s="17" t="s">
        <v>31</v>
      </c>
      <c r="H98" s="17" t="s">
        <v>32</v>
      </c>
      <c r="I98" s="18" t="s">
        <v>23</v>
      </c>
      <c r="J98" s="16" t="s">
        <v>22</v>
      </c>
      <c r="K98" s="17" t="s">
        <v>30</v>
      </c>
      <c r="L98" s="17" t="s">
        <v>31</v>
      </c>
      <c r="M98" s="17" t="s">
        <v>32</v>
      </c>
      <c r="N98" s="18" t="s">
        <v>23</v>
      </c>
    </row>
    <row r="99" spans="3:14" x14ac:dyDescent="0.25">
      <c r="C99" s="27" t="s">
        <v>45</v>
      </c>
      <c r="D99" s="50" t="s">
        <v>57</v>
      </c>
      <c r="E99" s="86">
        <v>9623.2527014033185</v>
      </c>
      <c r="F99" s="87">
        <v>17.902249316441154</v>
      </c>
      <c r="G99" s="87">
        <v>52.124692695204217</v>
      </c>
      <c r="H99" s="87">
        <v>933.14924417242628</v>
      </c>
      <c r="I99" s="86">
        <v>8979930.9847947657</v>
      </c>
      <c r="J99" s="86">
        <v>11682.7884904778</v>
      </c>
      <c r="K99" s="87">
        <v>25.369245831288509</v>
      </c>
      <c r="L99" s="87">
        <v>39.717351621958954</v>
      </c>
      <c r="M99" s="87">
        <v>1007.5992570652037</v>
      </c>
      <c r="N99" s="86">
        <v>11771569.003455333</v>
      </c>
    </row>
    <row r="100" spans="3:14" x14ac:dyDescent="0.25">
      <c r="C100" s="27"/>
      <c r="D100" s="27" t="s">
        <v>58</v>
      </c>
      <c r="E100" s="82">
        <v>4433.2422054204026</v>
      </c>
      <c r="F100" s="84">
        <v>13.658614617765084</v>
      </c>
      <c r="G100" s="84">
        <v>69.778741403592875</v>
      </c>
      <c r="H100" s="84">
        <v>953.08093734436329</v>
      </c>
      <c r="I100" s="82">
        <v>4225238.6366166696</v>
      </c>
      <c r="J100" s="82">
        <v>5715.1263817500458</v>
      </c>
      <c r="K100" s="84">
        <v>16.807324313370039</v>
      </c>
      <c r="L100" s="84">
        <v>52.349852836126196</v>
      </c>
      <c r="M100" s="84">
        <v>879.86095437396739</v>
      </c>
      <c r="N100" s="82">
        <v>5028516.5526144402</v>
      </c>
    </row>
    <row r="101" spans="3:14" x14ac:dyDescent="0.25">
      <c r="C101" s="27"/>
      <c r="D101" s="27" t="s">
        <v>77</v>
      </c>
      <c r="E101" s="82">
        <v>4711.7247771125712</v>
      </c>
      <c r="F101" s="84">
        <v>21.120653665094402</v>
      </c>
      <c r="G101" s="84">
        <v>42.777258189846407</v>
      </c>
      <c r="H101" s="84">
        <v>903.48365497006898</v>
      </c>
      <c r="I101" s="82">
        <v>4256966.3228386994</v>
      </c>
      <c r="J101" s="82">
        <v>5397.7845348144492</v>
      </c>
      <c r="K101" s="84">
        <v>29.271896698359878</v>
      </c>
      <c r="L101" s="84">
        <v>36.011222602761237</v>
      </c>
      <c r="M101" s="84">
        <v>1054.1167880096696</v>
      </c>
      <c r="N101" s="82">
        <v>5689895.2962068776</v>
      </c>
    </row>
    <row r="102" spans="3:14" x14ac:dyDescent="0.25">
      <c r="C102" s="27"/>
      <c r="D102" s="27" t="s">
        <v>80</v>
      </c>
      <c r="E102" s="82">
        <v>478.28571887034667</v>
      </c>
      <c r="F102" s="84">
        <v>25.531214167950992</v>
      </c>
      <c r="G102" s="84">
        <v>40.759745886768322</v>
      </c>
      <c r="H102" s="84">
        <v>1040.6458016663416</v>
      </c>
      <c r="I102" s="82">
        <v>497726.02533939446</v>
      </c>
      <c r="J102" s="82">
        <v>569.87757391330672</v>
      </c>
      <c r="K102" s="84">
        <v>74.268862742183671</v>
      </c>
      <c r="L102" s="84">
        <v>24.883120459656357</v>
      </c>
      <c r="M102" s="84">
        <v>1848.0410580154401</v>
      </c>
      <c r="N102" s="82">
        <v>1053157.1546340194</v>
      </c>
    </row>
    <row r="103" spans="3:14" x14ac:dyDescent="0.25">
      <c r="C103" s="27"/>
      <c r="D103" s="50" t="s">
        <v>64</v>
      </c>
      <c r="E103" s="86">
        <v>6809.5516125128524</v>
      </c>
      <c r="F103" s="87">
        <v>16.439510593752338</v>
      </c>
      <c r="G103" s="87">
        <v>91.870919069675935</v>
      </c>
      <c r="H103" s="87">
        <v>1510.3129473037009</v>
      </c>
      <c r="I103" s="86">
        <v>10284553.965710955</v>
      </c>
      <c r="J103" s="86">
        <v>6858.2279142269299</v>
      </c>
      <c r="K103" s="87">
        <v>25.392465495665505</v>
      </c>
      <c r="L103" s="87">
        <v>64.791461238521393</v>
      </c>
      <c r="M103" s="87">
        <v>1645.2149439129048</v>
      </c>
      <c r="N103" s="86">
        <v>11283259.053246757</v>
      </c>
    </row>
    <row r="104" spans="3:14" x14ac:dyDescent="0.25">
      <c r="C104" s="73"/>
      <c r="D104" s="74" t="s">
        <v>27</v>
      </c>
      <c r="E104" s="43">
        <v>16432.804313916171</v>
      </c>
      <c r="F104" s="44">
        <v>17.296108414529769</v>
      </c>
      <c r="G104" s="44">
        <v>67.779337553020767</v>
      </c>
      <c r="H104" s="44">
        <v>1172.3187705820567</v>
      </c>
      <c r="I104" s="45">
        <v>19264484.950505722</v>
      </c>
      <c r="J104" s="43">
        <v>18541.016404704726</v>
      </c>
      <c r="K104" s="44">
        <v>25.377834667353948</v>
      </c>
      <c r="L104" s="44">
        <v>48.997484673784484</v>
      </c>
      <c r="M104" s="44">
        <v>1243.4500651675087</v>
      </c>
      <c r="N104" s="94">
        <v>23054828.056702103</v>
      </c>
    </row>
    <row r="105" spans="3:14" x14ac:dyDescent="0.25">
      <c r="C105" s="27" t="s">
        <v>46</v>
      </c>
      <c r="D105" s="50" t="s">
        <v>57</v>
      </c>
      <c r="E105" s="86">
        <v>10949.045753708762</v>
      </c>
      <c r="F105" s="87">
        <v>24.62654172912238</v>
      </c>
      <c r="G105" s="87">
        <v>45.226675584425877</v>
      </c>
      <c r="H105" s="87">
        <v>1113.7766135493443</v>
      </c>
      <c r="I105" s="86">
        <v>12194791.101162573</v>
      </c>
      <c r="J105" s="86">
        <v>11301.118279803166</v>
      </c>
      <c r="K105" s="87">
        <v>30.100690986161062</v>
      </c>
      <c r="L105" s="87">
        <v>33.853399621997319</v>
      </c>
      <c r="M105" s="87">
        <v>1019.0107208527626</v>
      </c>
      <c r="N105" s="86">
        <v>11515960.684744589</v>
      </c>
    </row>
    <row r="106" spans="3:14" x14ac:dyDescent="0.25">
      <c r="C106" s="27"/>
      <c r="D106" s="27" t="s">
        <v>58</v>
      </c>
      <c r="E106" s="82">
        <v>8152.0533703049232</v>
      </c>
      <c r="F106" s="84">
        <v>17.631725354118565</v>
      </c>
      <c r="G106" s="84">
        <v>54.526797706515758</v>
      </c>
      <c r="H106" s="84">
        <v>961.40152160086745</v>
      </c>
      <c r="I106" s="82">
        <v>7837396.5143826334</v>
      </c>
      <c r="J106" s="82">
        <v>8166.7320226658503</v>
      </c>
      <c r="K106" s="84">
        <v>22.645921847421686</v>
      </c>
      <c r="L106" s="84">
        <v>39.920433896538</v>
      </c>
      <c r="M106" s="84">
        <v>904.03502613616479</v>
      </c>
      <c r="N106" s="82">
        <v>7383011.7975577712</v>
      </c>
    </row>
    <row r="107" spans="3:14" x14ac:dyDescent="0.25">
      <c r="C107" s="27"/>
      <c r="D107" s="27" t="s">
        <v>77</v>
      </c>
      <c r="E107" s="82">
        <v>2319.8631538867485</v>
      </c>
      <c r="F107" s="84">
        <v>28.539372462794852</v>
      </c>
      <c r="G107" s="84">
        <v>41.221014743990736</v>
      </c>
      <c r="H107" s="84">
        <v>1176.4218930731097</v>
      </c>
      <c r="I107" s="82">
        <v>2729137.8031660034</v>
      </c>
      <c r="J107" s="82">
        <v>2153.8384613487883</v>
      </c>
      <c r="K107" s="84">
        <v>29.88405531164673</v>
      </c>
      <c r="L107" s="84">
        <v>32.207130424156126</v>
      </c>
      <c r="M107" s="84">
        <v>962.47966702490191</v>
      </c>
      <c r="N107" s="82">
        <v>2073025.7251044095</v>
      </c>
    </row>
    <row r="108" spans="3:14" x14ac:dyDescent="0.25">
      <c r="C108" s="27"/>
      <c r="D108" s="27" t="s">
        <v>80</v>
      </c>
      <c r="E108" s="82">
        <v>477.12922951709186</v>
      </c>
      <c r="F108" s="84">
        <v>125.11270269351596</v>
      </c>
      <c r="G108" s="84">
        <v>27.276300574767085</v>
      </c>
      <c r="H108" s="84">
        <v>3412.6116843898139</v>
      </c>
      <c r="I108" s="82">
        <v>1628256.783613937</v>
      </c>
      <c r="J108" s="82">
        <v>980.54779578851674</v>
      </c>
      <c r="K108" s="84">
        <v>92.665412826630956</v>
      </c>
      <c r="L108" s="84">
        <v>22.670682162284272</v>
      </c>
      <c r="M108" s="84">
        <v>2100.7881216294113</v>
      </c>
      <c r="N108" s="82">
        <v>2059923.162082416</v>
      </c>
    </row>
    <row r="109" spans="3:14" x14ac:dyDescent="0.25">
      <c r="C109" s="27"/>
      <c r="D109" s="50" t="s">
        <v>64</v>
      </c>
      <c r="E109" s="86">
        <v>1976.5072248279214</v>
      </c>
      <c r="F109" s="87">
        <v>19.758615782459707</v>
      </c>
      <c r="G109" s="87">
        <v>78.255844354056691</v>
      </c>
      <c r="H109" s="87">
        <v>1546.2271613237751</v>
      </c>
      <c r="I109" s="86">
        <v>3056129.1555816093</v>
      </c>
      <c r="J109" s="86">
        <v>2105.1006181666294</v>
      </c>
      <c r="K109" s="87">
        <v>37.2255669990546</v>
      </c>
      <c r="L109" s="87">
        <v>48.290770150738815</v>
      </c>
      <c r="M109" s="87">
        <v>1797.6512996822739</v>
      </c>
      <c r="N109" s="86">
        <v>3784236.862209199</v>
      </c>
    </row>
    <row r="110" spans="3:14" x14ac:dyDescent="0.25">
      <c r="C110" s="73"/>
      <c r="D110" s="74" t="s">
        <v>27</v>
      </c>
      <c r="E110" s="43">
        <v>12925.552978536685</v>
      </c>
      <c r="F110" s="44">
        <v>23.882164229801241</v>
      </c>
      <c r="G110" s="44">
        <v>49.405265520353254</v>
      </c>
      <c r="H110" s="44">
        <v>1179.9046649740128</v>
      </c>
      <c r="I110" s="45">
        <v>15250920.256744182</v>
      </c>
      <c r="J110" s="43">
        <v>13406.218897969782</v>
      </c>
      <c r="K110" s="44">
        <v>31.219468846887594</v>
      </c>
      <c r="L110" s="44">
        <v>36.556551618918533</v>
      </c>
      <c r="M110" s="44">
        <v>1141.2761244164647</v>
      </c>
      <c r="N110" s="94">
        <v>15300197.54695379</v>
      </c>
    </row>
    <row r="111" spans="3:14" x14ac:dyDescent="0.25">
      <c r="C111" s="27" t="s">
        <v>47</v>
      </c>
      <c r="D111" s="50" t="s">
        <v>57</v>
      </c>
      <c r="E111" s="86">
        <v>6469.5274546837991</v>
      </c>
      <c r="F111" s="87">
        <v>16.033696724683359</v>
      </c>
      <c r="G111" s="87">
        <v>59.805501314717588</v>
      </c>
      <c r="H111" s="87">
        <v>958.90327054783381</v>
      </c>
      <c r="I111" s="86">
        <v>6203651.0351952976</v>
      </c>
      <c r="J111" s="86">
        <v>9572.9425796980395</v>
      </c>
      <c r="K111" s="87">
        <v>21.394210053828441</v>
      </c>
      <c r="L111" s="87">
        <v>39.827905773249007</v>
      </c>
      <c r="M111" s="87">
        <v>852.08658211697491</v>
      </c>
      <c r="N111" s="86">
        <v>8156975.9235369638</v>
      </c>
    </row>
    <row r="112" spans="3:14" x14ac:dyDescent="0.25">
      <c r="C112" s="27"/>
      <c r="D112" s="27" t="s">
        <v>58</v>
      </c>
      <c r="E112" s="82">
        <v>5315.2187970466239</v>
      </c>
      <c r="F112" s="84">
        <v>11.300501639715041</v>
      </c>
      <c r="G112" s="84">
        <v>78.596270639031644</v>
      </c>
      <c r="H112" s="84">
        <v>888.17728523186452</v>
      </c>
      <c r="I112" s="82">
        <v>4720856.6015742468</v>
      </c>
      <c r="J112" s="82">
        <v>7200.300240441522</v>
      </c>
      <c r="K112" s="84">
        <v>20.803305658061095</v>
      </c>
      <c r="L112" s="84">
        <v>41.86418424282656</v>
      </c>
      <c r="M112" s="84">
        <v>870.91342092890602</v>
      </c>
      <c r="N112" s="82">
        <v>6270838.1141181542</v>
      </c>
    </row>
    <row r="113" spans="3:14" x14ac:dyDescent="0.25">
      <c r="C113" s="27"/>
      <c r="D113" s="27" t="s">
        <v>77</v>
      </c>
      <c r="E113" s="82">
        <v>866.62927512666261</v>
      </c>
      <c r="F113" s="84">
        <v>13.987666792706936</v>
      </c>
      <c r="G113" s="84">
        <v>49.704356213960175</v>
      </c>
      <c r="H113" s="84">
        <v>695.24797286688749</v>
      </c>
      <c r="I113" s="82">
        <v>602522.24675891234</v>
      </c>
      <c r="J113" s="82">
        <v>1882.0200198035495</v>
      </c>
      <c r="K113" s="84">
        <v>14.741905111416457</v>
      </c>
      <c r="L113" s="84">
        <v>46.56413625535648</v>
      </c>
      <c r="M113" s="84">
        <v>686.44407827153179</v>
      </c>
      <c r="N113" s="82">
        <v>1291901.4977826159</v>
      </c>
    </row>
    <row r="114" spans="3:14" x14ac:dyDescent="0.25">
      <c r="C114" s="27"/>
      <c r="D114" s="27" t="s">
        <v>80</v>
      </c>
      <c r="E114" s="82">
        <v>287.67938251051208</v>
      </c>
      <c r="F114" s="84">
        <v>109.64873679994628</v>
      </c>
      <c r="G114" s="84">
        <v>27.906451050329977</v>
      </c>
      <c r="H114" s="84">
        <v>3059.907106238215</v>
      </c>
      <c r="I114" s="82">
        <v>880272.18686213763</v>
      </c>
      <c r="J114" s="82">
        <v>490.62231945296486</v>
      </c>
      <c r="K114" s="84">
        <v>55.584379308831558</v>
      </c>
      <c r="L114" s="84">
        <v>21.790095053089782</v>
      </c>
      <c r="M114" s="84">
        <v>1211.1889086064368</v>
      </c>
      <c r="N114" s="82">
        <v>594236.31163619529</v>
      </c>
    </row>
    <row r="115" spans="3:14" x14ac:dyDescent="0.25">
      <c r="C115" s="27"/>
      <c r="D115" s="50" t="s">
        <v>64</v>
      </c>
      <c r="E115" s="86">
        <v>2032.715445042445</v>
      </c>
      <c r="F115" s="87">
        <v>8.7773955948651743</v>
      </c>
      <c r="G115" s="87">
        <v>161.84715224368347</v>
      </c>
      <c r="H115" s="87">
        <v>1420.5964811451804</v>
      </c>
      <c r="I115" s="86">
        <v>2887668.4083967567</v>
      </c>
      <c r="J115" s="86">
        <v>1478.4959547223905</v>
      </c>
      <c r="K115" s="87">
        <v>14.08740414117862</v>
      </c>
      <c r="L115" s="87">
        <v>86.688996444186159</v>
      </c>
      <c r="M115" s="87">
        <v>1221.2229275024467</v>
      </c>
      <c r="N115" s="86">
        <v>1805573.158126601</v>
      </c>
    </row>
    <row r="116" spans="3:14" x14ac:dyDescent="0.25">
      <c r="C116" s="73"/>
      <c r="D116" s="74" t="s">
        <v>27</v>
      </c>
      <c r="E116" s="43">
        <v>8502.242899726245</v>
      </c>
      <c r="F116" s="44">
        <v>14.29886092259926</v>
      </c>
      <c r="G116" s="44">
        <v>74.781120423958825</v>
      </c>
      <c r="H116" s="44">
        <v>1069.2848405783343</v>
      </c>
      <c r="I116" s="45">
        <v>9091319.4435920529</v>
      </c>
      <c r="J116" s="43">
        <v>11051.438534420429</v>
      </c>
      <c r="K116" s="44">
        <v>20.416682743682582</v>
      </c>
      <c r="L116" s="44">
        <v>44.153636823893123</v>
      </c>
      <c r="M116" s="44">
        <v>901.47079501320616</v>
      </c>
      <c r="N116" s="94">
        <v>9962549.0816635638</v>
      </c>
    </row>
    <row r="117" spans="3:14" x14ac:dyDescent="0.25">
      <c r="C117" s="27" t="s">
        <v>48</v>
      </c>
      <c r="D117" s="50" t="s">
        <v>57</v>
      </c>
      <c r="E117" s="86">
        <v>18618.792569006506</v>
      </c>
      <c r="F117" s="87">
        <v>25.454774755314201</v>
      </c>
      <c r="G117" s="87">
        <v>40.976660535799283</v>
      </c>
      <c r="H117" s="87">
        <v>1043.051664163743</v>
      </c>
      <c r="I117" s="86">
        <v>19420362.573821768</v>
      </c>
      <c r="J117" s="86">
        <v>21823.086311232692</v>
      </c>
      <c r="K117" s="87">
        <v>35.087045653822742</v>
      </c>
      <c r="L117" s="87">
        <v>32.091755850909301</v>
      </c>
      <c r="M117" s="87">
        <v>1126.0049026521901</v>
      </c>
      <c r="N117" s="86">
        <v>24572902.177449923</v>
      </c>
    </row>
    <row r="118" spans="3:14" x14ac:dyDescent="0.25">
      <c r="C118" s="27"/>
      <c r="D118" s="27" t="s">
        <v>58</v>
      </c>
      <c r="E118" s="82">
        <v>12787.160043760674</v>
      </c>
      <c r="F118" s="84">
        <v>18.616807728544064</v>
      </c>
      <c r="G118" s="84">
        <v>53.685466960183724</v>
      </c>
      <c r="H118" s="84">
        <v>999.45201621484512</v>
      </c>
      <c r="I118" s="82">
        <v>12780152.887398513</v>
      </c>
      <c r="J118" s="82">
        <v>14361.472099871817</v>
      </c>
      <c r="K118" s="84">
        <v>26.629901248546609</v>
      </c>
      <c r="L118" s="84">
        <v>39.460671126882779</v>
      </c>
      <c r="M118" s="84">
        <v>1050.8337753102603</v>
      </c>
      <c r="N118" s="82">
        <v>15091519.945721297</v>
      </c>
    </row>
    <row r="119" spans="3:14" x14ac:dyDescent="0.25">
      <c r="C119" s="27"/>
      <c r="D119" s="27" t="s">
        <v>77</v>
      </c>
      <c r="E119" s="82">
        <v>5168.2508295922753</v>
      </c>
      <c r="F119" s="84">
        <v>27.508496929196895</v>
      </c>
      <c r="G119" s="84">
        <v>34.279968652811142</v>
      </c>
      <c r="H119" s="84">
        <v>942.99041241882117</v>
      </c>
      <c r="I119" s="82">
        <v>4873610.9812811343</v>
      </c>
      <c r="J119" s="82">
        <v>6165.3756279197742</v>
      </c>
      <c r="K119" s="84">
        <v>42.628509003763547</v>
      </c>
      <c r="L119" s="84">
        <v>27.521546977967848</v>
      </c>
      <c r="M119" s="84">
        <v>1173.2025131478056</v>
      </c>
      <c r="N119" s="82">
        <v>7233234.1811757144</v>
      </c>
    </row>
    <row r="120" spans="3:14" x14ac:dyDescent="0.25">
      <c r="C120" s="27"/>
      <c r="D120" s="27" t="s">
        <v>80</v>
      </c>
      <c r="E120" s="82">
        <v>663.38169565354656</v>
      </c>
      <c r="F120" s="84">
        <v>141.26144822806066</v>
      </c>
      <c r="G120" s="84">
        <v>18.851710825879888</v>
      </c>
      <c r="H120" s="84">
        <v>2663.0199728404041</v>
      </c>
      <c r="I120" s="82">
        <v>1766598.7051421287</v>
      </c>
      <c r="J120" s="82">
        <v>1296.2385834411166</v>
      </c>
      <c r="K120" s="84">
        <v>92.9167461749919</v>
      </c>
      <c r="L120" s="84">
        <v>18.665772603566705</v>
      </c>
      <c r="M120" s="84">
        <v>1734.3628551657246</v>
      </c>
      <c r="N120" s="82">
        <v>2248148.0505529107</v>
      </c>
    </row>
    <row r="121" spans="3:14" x14ac:dyDescent="0.25">
      <c r="C121" s="27"/>
      <c r="D121" s="50" t="s">
        <v>64</v>
      </c>
      <c r="E121" s="86">
        <v>8013.7705472495873</v>
      </c>
      <c r="F121" s="87">
        <v>23.946973415366074</v>
      </c>
      <c r="G121" s="87">
        <v>71.826612940436419</v>
      </c>
      <c r="H121" s="87">
        <v>1720.0299906004188</v>
      </c>
      <c r="I121" s="86">
        <v>13783925.679059621</v>
      </c>
      <c r="J121" s="86">
        <v>6372.0496464068456</v>
      </c>
      <c r="K121" s="87">
        <v>17.784797833047335</v>
      </c>
      <c r="L121" s="87">
        <v>78.211684621450317</v>
      </c>
      <c r="M121" s="87">
        <v>1390.9789991745499</v>
      </c>
      <c r="N121" s="86">
        <v>8863387.2398495302</v>
      </c>
    </row>
    <row r="122" spans="3:14" x14ac:dyDescent="0.25">
      <c r="C122" s="73"/>
      <c r="D122" s="74" t="s">
        <v>27</v>
      </c>
      <c r="E122" s="43">
        <v>26632.563116256082</v>
      </c>
      <c r="F122" s="44">
        <v>25.001075503145547</v>
      </c>
      <c r="G122" s="44">
        <v>49.868065220363256</v>
      </c>
      <c r="H122" s="44">
        <v>1246.7552637700892</v>
      </c>
      <c r="I122" s="45">
        <v>33204288.2528814</v>
      </c>
      <c r="J122" s="43">
        <v>28195.135957639563</v>
      </c>
      <c r="K122" s="44">
        <v>31.176768992129929</v>
      </c>
      <c r="L122" s="44">
        <v>38.037571139024827</v>
      </c>
      <c r="M122" s="44">
        <v>1185.8885684230891</v>
      </c>
      <c r="N122" s="94">
        <v>33436289.417299453</v>
      </c>
    </row>
    <row r="123" spans="3:14" x14ac:dyDescent="0.25">
      <c r="C123" s="28" t="s">
        <v>161</v>
      </c>
      <c r="D123" s="28"/>
      <c r="E123" s="79"/>
      <c r="F123" s="91"/>
      <c r="G123" s="91"/>
      <c r="H123" s="81"/>
      <c r="I123" s="79"/>
      <c r="J123" s="28"/>
      <c r="K123" s="81"/>
      <c r="L123" s="81"/>
      <c r="M123" s="81"/>
      <c r="N123" s="81"/>
    </row>
    <row r="124" spans="3:14" x14ac:dyDescent="0.25">
      <c r="C124" s="28"/>
      <c r="D124" s="28"/>
      <c r="E124" s="79"/>
      <c r="F124" s="28"/>
      <c r="G124" s="28"/>
      <c r="H124" s="81"/>
      <c r="I124" s="28"/>
      <c r="J124" s="28"/>
      <c r="K124" s="81"/>
      <c r="L124" s="81"/>
      <c r="M124" s="81"/>
      <c r="N124" s="81"/>
    </row>
    <row r="125" spans="3:14" x14ac:dyDescent="0.25">
      <c r="C125" s="28"/>
      <c r="D125" s="28"/>
      <c r="E125" s="28"/>
      <c r="F125" s="28"/>
      <c r="G125" s="28"/>
      <c r="H125" s="81"/>
      <c r="I125" s="28"/>
      <c r="J125" s="28"/>
      <c r="K125" s="81"/>
      <c r="L125" s="81"/>
      <c r="M125" s="81"/>
      <c r="N125" s="81"/>
    </row>
    <row r="126" spans="3:14" x14ac:dyDescent="0.25">
      <c r="C126" s="92" t="s">
        <v>82</v>
      </c>
      <c r="D126" s="28"/>
      <c r="E126" s="81"/>
      <c r="F126" s="81"/>
      <c r="G126" s="79"/>
      <c r="H126" s="81"/>
      <c r="I126" s="28"/>
      <c r="J126" s="79"/>
      <c r="K126" s="81"/>
      <c r="L126" s="81"/>
      <c r="M126" s="81"/>
      <c r="N126" s="81"/>
    </row>
    <row r="127" spans="3:14" x14ac:dyDescent="0.25">
      <c r="C127" s="193" t="s">
        <v>29</v>
      </c>
      <c r="D127" s="200" t="s">
        <v>76</v>
      </c>
      <c r="E127" s="186" t="s">
        <v>21</v>
      </c>
      <c r="F127" s="187"/>
      <c r="G127" s="187"/>
      <c r="H127" s="187"/>
      <c r="I127" s="188"/>
      <c r="J127" s="186" t="s">
        <v>19</v>
      </c>
      <c r="K127" s="187"/>
      <c r="L127" s="187"/>
      <c r="M127" s="187"/>
      <c r="N127" s="188"/>
    </row>
    <row r="128" spans="3:14" ht="63.75" x14ac:dyDescent="0.25">
      <c r="C128" s="194"/>
      <c r="D128" s="201"/>
      <c r="E128" s="17" t="s">
        <v>22</v>
      </c>
      <c r="F128" s="17" t="s">
        <v>30</v>
      </c>
      <c r="G128" s="17" t="s">
        <v>31</v>
      </c>
      <c r="H128" s="17" t="s">
        <v>32</v>
      </c>
      <c r="I128" s="18" t="s">
        <v>23</v>
      </c>
      <c r="J128" s="16" t="s">
        <v>22</v>
      </c>
      <c r="K128" s="17" t="s">
        <v>30</v>
      </c>
      <c r="L128" s="17" t="s">
        <v>31</v>
      </c>
      <c r="M128" s="17" t="s">
        <v>32</v>
      </c>
      <c r="N128" s="18" t="s">
        <v>23</v>
      </c>
    </row>
    <row r="129" spans="3:14" x14ac:dyDescent="0.25">
      <c r="C129" s="27" t="s">
        <v>49</v>
      </c>
      <c r="D129" s="50" t="s">
        <v>57</v>
      </c>
      <c r="E129" s="86">
        <v>9945.9733387815268</v>
      </c>
      <c r="F129" s="87">
        <v>12.137811605953591</v>
      </c>
      <c r="G129" s="87">
        <v>64.945456739338766</v>
      </c>
      <c r="H129" s="87">
        <v>788.29571856470329</v>
      </c>
      <c r="I129" s="86">
        <v>7840368.1999201644</v>
      </c>
      <c r="J129" s="86">
        <v>11655.280950741522</v>
      </c>
      <c r="K129" s="87">
        <v>16.333639263668623</v>
      </c>
      <c r="L129" s="87">
        <v>69.730535280171551</v>
      </c>
      <c r="M129" s="87">
        <v>1138.9534089288406</v>
      </c>
      <c r="N129" s="86">
        <v>13274821.970870432</v>
      </c>
    </row>
    <row r="130" spans="3:14" x14ac:dyDescent="0.25">
      <c r="C130" s="27"/>
      <c r="D130" s="27" t="s">
        <v>58</v>
      </c>
      <c r="E130" s="82">
        <v>7495.3548024166885</v>
      </c>
      <c r="F130" s="84">
        <v>7.7357475454894802</v>
      </c>
      <c r="G130" s="84">
        <v>98.774056531072986</v>
      </c>
      <c r="H130" s="84">
        <v>764.09116536828719</v>
      </c>
      <c r="I130" s="82">
        <v>5727134.3858273551</v>
      </c>
      <c r="J130" s="82">
        <v>7650.3981846653096</v>
      </c>
      <c r="K130" s="84">
        <v>15.20722015668105</v>
      </c>
      <c r="L130" s="84">
        <v>73.567039595716324</v>
      </c>
      <c r="M130" s="84">
        <v>1118.7501674073321</v>
      </c>
      <c r="N130" s="82">
        <v>8558884.249827059</v>
      </c>
    </row>
    <row r="131" spans="3:14" x14ac:dyDescent="0.25">
      <c r="C131" s="27"/>
      <c r="D131" s="27" t="s">
        <v>77</v>
      </c>
      <c r="E131" s="82">
        <v>1809.6980794728865</v>
      </c>
      <c r="F131" s="84">
        <v>34.23898812668849</v>
      </c>
      <c r="G131" s="84">
        <v>32.039125637812042</v>
      </c>
      <c r="H131" s="84">
        <v>1096.9872423025274</v>
      </c>
      <c r="I131" s="82">
        <v>1985215.7056011418</v>
      </c>
      <c r="J131" s="82">
        <v>2653.6836315189312</v>
      </c>
      <c r="K131" s="84">
        <v>26.610009681407224</v>
      </c>
      <c r="L131" s="84">
        <v>61.35680838259978</v>
      </c>
      <c r="M131" s="84">
        <v>1632.7052650812275</v>
      </c>
      <c r="N131" s="82">
        <v>4332683.2370408308</v>
      </c>
    </row>
    <row r="132" spans="3:14" x14ac:dyDescent="0.25">
      <c r="C132" s="27"/>
      <c r="D132" s="27" t="s">
        <v>80</v>
      </c>
      <c r="E132" s="82">
        <v>640.92045689195061</v>
      </c>
      <c r="F132" s="84">
        <v>1.2137965706527318</v>
      </c>
      <c r="G132" s="84">
        <v>164.55889646703537</v>
      </c>
      <c r="H132" s="84">
        <v>199.74102420208547</v>
      </c>
      <c r="I132" s="82">
        <v>128018.10849166678</v>
      </c>
      <c r="J132" s="82">
        <v>1351.1991345572817</v>
      </c>
      <c r="K132" s="84">
        <v>2.5291001689779633</v>
      </c>
      <c r="L132" s="84">
        <v>112.15066568024817</v>
      </c>
      <c r="M132" s="84">
        <v>283.64026752290675</v>
      </c>
      <c r="N132" s="82">
        <v>383254.48400254728</v>
      </c>
    </row>
    <row r="133" spans="3:14" x14ac:dyDescent="0.25">
      <c r="C133" s="27"/>
      <c r="D133" s="50" t="s">
        <v>64</v>
      </c>
      <c r="E133" s="86">
        <v>1214.4724643473639</v>
      </c>
      <c r="F133" s="87">
        <v>9.3567330326103573</v>
      </c>
      <c r="G133" s="87">
        <v>160.43799107351472</v>
      </c>
      <c r="H133" s="87">
        <v>1501.1754507631997</v>
      </c>
      <c r="I133" s="86">
        <v>1823136.249106148</v>
      </c>
      <c r="J133" s="86">
        <v>710.85747039727949</v>
      </c>
      <c r="K133" s="87">
        <v>18.734888525802056</v>
      </c>
      <c r="L133" s="87">
        <v>78.10877737029594</v>
      </c>
      <c r="M133" s="87">
        <v>1463.3592369191847</v>
      </c>
      <c r="N133" s="86">
        <v>1040239.8454388647</v>
      </c>
    </row>
    <row r="134" spans="3:14" x14ac:dyDescent="0.25">
      <c r="C134" s="73"/>
      <c r="D134" s="74" t="s">
        <v>27</v>
      </c>
      <c r="E134" s="43">
        <v>11160.44580312889</v>
      </c>
      <c r="F134" s="44">
        <v>11.835176441723425</v>
      </c>
      <c r="G134" s="44">
        <v>73.160787447427609</v>
      </c>
      <c r="H134" s="44">
        <v>865.8708280557305</v>
      </c>
      <c r="I134" s="45">
        <v>9663504.4490263145</v>
      </c>
      <c r="J134" s="43">
        <v>12366.138421138803</v>
      </c>
      <c r="K134" s="44">
        <v>16.471673136341092</v>
      </c>
      <c r="L134" s="44">
        <v>70.278326076564014</v>
      </c>
      <c r="M134" s="44">
        <v>1157.6016157023587</v>
      </c>
      <c r="N134" s="94">
        <v>14315061.816309307</v>
      </c>
    </row>
    <row r="135" spans="3:14" x14ac:dyDescent="0.25">
      <c r="C135" s="27" t="s">
        <v>50</v>
      </c>
      <c r="D135" s="50" t="s">
        <v>57</v>
      </c>
      <c r="E135" s="202"/>
      <c r="F135" s="202"/>
      <c r="G135" s="202"/>
      <c r="H135" s="202"/>
      <c r="I135" s="202"/>
      <c r="J135" s="86">
        <v>2137.4609580052497</v>
      </c>
      <c r="K135" s="87">
        <v>25.862666675466922</v>
      </c>
      <c r="L135" s="87">
        <v>52.278687321327254</v>
      </c>
      <c r="M135" s="87">
        <v>1352.0662644224456</v>
      </c>
      <c r="N135" s="86">
        <v>2889988.8528389786</v>
      </c>
    </row>
    <row r="136" spans="3:14" x14ac:dyDescent="0.25">
      <c r="C136" s="27"/>
      <c r="D136" s="27" t="s">
        <v>58</v>
      </c>
      <c r="E136" s="203"/>
      <c r="F136" s="203"/>
      <c r="G136" s="203"/>
      <c r="H136" s="203"/>
      <c r="I136" s="203"/>
      <c r="J136" s="82">
        <v>1833.4714566929131</v>
      </c>
      <c r="K136" s="84">
        <v>12.667089684188086</v>
      </c>
      <c r="L136" s="84">
        <v>96.193824224199616</v>
      </c>
      <c r="M136" s="84">
        <v>1218.4957985129602</v>
      </c>
      <c r="N136" s="82">
        <v>2234077.2666737507</v>
      </c>
    </row>
    <row r="137" spans="3:14" x14ac:dyDescent="0.25">
      <c r="C137" s="27"/>
      <c r="D137" s="27" t="s">
        <v>77</v>
      </c>
      <c r="E137" s="203"/>
      <c r="F137" s="203"/>
      <c r="G137" s="203"/>
      <c r="H137" s="203"/>
      <c r="I137" s="203"/>
      <c r="J137" s="82">
        <v>212.79265091863516</v>
      </c>
      <c r="K137" s="84">
        <v>67.428571428571416</v>
      </c>
      <c r="L137" s="84">
        <v>17.543824502095795</v>
      </c>
      <c r="M137" s="84">
        <v>1182.9550235698885</v>
      </c>
      <c r="N137" s="82">
        <v>251724.1353829531</v>
      </c>
    </row>
    <row r="138" spans="3:14" x14ac:dyDescent="0.25">
      <c r="C138" s="27"/>
      <c r="D138" s="27" t="s">
        <v>80</v>
      </c>
      <c r="E138" s="203"/>
      <c r="F138" s="203"/>
      <c r="G138" s="203"/>
      <c r="H138" s="203"/>
      <c r="I138" s="203"/>
      <c r="J138" s="82">
        <v>91.196850393700799</v>
      </c>
      <c r="K138" s="84">
        <v>194.16666666666669</v>
      </c>
      <c r="L138" s="84">
        <v>22.825921049318968</v>
      </c>
      <c r="M138" s="84">
        <v>4432.0330037427657</v>
      </c>
      <c r="N138" s="82">
        <v>404187.45078227331</v>
      </c>
    </row>
    <row r="139" spans="3:14" x14ac:dyDescent="0.25">
      <c r="C139" s="27"/>
      <c r="D139" s="50" t="s">
        <v>64</v>
      </c>
      <c r="E139" s="204"/>
      <c r="F139" s="204"/>
      <c r="G139" s="204"/>
      <c r="H139" s="204"/>
      <c r="I139" s="204"/>
      <c r="J139" s="86">
        <v>3367.985182709956</v>
      </c>
      <c r="K139" s="87">
        <v>29.06488844174093</v>
      </c>
      <c r="L139" s="87">
        <v>57.842237862827282</v>
      </c>
      <c r="M139" s="87">
        <v>1681.178190703718</v>
      </c>
      <c r="N139" s="86">
        <v>5662183.235785245</v>
      </c>
    </row>
    <row r="140" spans="3:14" x14ac:dyDescent="0.25">
      <c r="C140" s="73"/>
      <c r="D140" s="74" t="s">
        <v>27</v>
      </c>
      <c r="E140" s="43"/>
      <c r="F140" s="44"/>
      <c r="G140" s="44"/>
      <c r="H140" s="44"/>
      <c r="I140" s="45"/>
      <c r="J140" s="43">
        <v>5505.4461407152021</v>
      </c>
      <c r="K140" s="44">
        <v>27.821642421465448</v>
      </c>
      <c r="L140" s="44">
        <v>55.834309343431705</v>
      </c>
      <c r="M140" s="44">
        <v>1553.4021894024449</v>
      </c>
      <c r="N140" s="94">
        <v>8552172.0886242166</v>
      </c>
    </row>
    <row r="141" spans="3:14" x14ac:dyDescent="0.25">
      <c r="C141" s="27" t="s">
        <v>83</v>
      </c>
      <c r="D141" s="50" t="s">
        <v>57</v>
      </c>
      <c r="E141" s="86">
        <v>4190.1807566945881</v>
      </c>
      <c r="F141" s="87">
        <v>19.926832332160554</v>
      </c>
      <c r="G141" s="87">
        <v>56.293077619253445</v>
      </c>
      <c r="H141" s="87">
        <v>1121.7427191801637</v>
      </c>
      <c r="I141" s="86">
        <v>4700304.755870983</v>
      </c>
      <c r="J141" s="86">
        <v>4794.3247661828436</v>
      </c>
      <c r="K141" s="87">
        <v>17.04743017698706</v>
      </c>
      <c r="L141" s="87">
        <v>74.526557799705728</v>
      </c>
      <c r="M141" s="87">
        <v>1270.4862904216741</v>
      </c>
      <c r="N141" s="86">
        <v>6091123.8872644054</v>
      </c>
    </row>
    <row r="142" spans="3:14" x14ac:dyDescent="0.25">
      <c r="C142" s="27"/>
      <c r="D142" s="27" t="s">
        <v>58</v>
      </c>
      <c r="E142" s="82">
        <v>3334.7386357035411</v>
      </c>
      <c r="F142" s="84">
        <v>14.51014312451645</v>
      </c>
      <c r="G142" s="84">
        <v>71.060685831044495</v>
      </c>
      <c r="H142" s="84">
        <v>1031.1007219347543</v>
      </c>
      <c r="I142" s="82">
        <v>3438451.414737639</v>
      </c>
      <c r="J142" s="82">
        <v>4054.5757238837964</v>
      </c>
      <c r="K142" s="84">
        <v>12.098227281707164</v>
      </c>
      <c r="L142" s="84">
        <v>113.88824607470724</v>
      </c>
      <c r="M142" s="84">
        <v>1377.8458857268024</v>
      </c>
      <c r="N142" s="82">
        <v>5586580.4795210566</v>
      </c>
    </row>
    <row r="143" spans="3:14" x14ac:dyDescent="0.25">
      <c r="C143" s="27"/>
      <c r="D143" s="27" t="s">
        <v>77</v>
      </c>
      <c r="E143" s="82">
        <v>685.75311294815072</v>
      </c>
      <c r="F143" s="84">
        <v>22.783039223001492</v>
      </c>
      <c r="G143" s="84">
        <v>23.501300411015741</v>
      </c>
      <c r="H143" s="84">
        <v>535.43104905571283</v>
      </c>
      <c r="I143" s="82">
        <v>367173.50865904905</v>
      </c>
      <c r="J143" s="82">
        <v>468.05673460673876</v>
      </c>
      <c r="K143" s="84">
        <v>62.221296864132441</v>
      </c>
      <c r="L143" s="84">
        <v>12.513671735582735</v>
      </c>
      <c r="M143" s="84">
        <v>778.61688391999678</v>
      </c>
      <c r="N143" s="82">
        <v>364436.87619726779</v>
      </c>
    </row>
    <row r="144" spans="3:14" x14ac:dyDescent="0.25">
      <c r="C144" s="27"/>
      <c r="D144" s="27" t="s">
        <v>80</v>
      </c>
      <c r="E144" s="82">
        <v>169.68900804289552</v>
      </c>
      <c r="F144" s="84">
        <v>114.83333333333334</v>
      </c>
      <c r="G144" s="84">
        <v>45.914088323590995</v>
      </c>
      <c r="H144" s="84">
        <v>5272.467809159034</v>
      </c>
      <c r="I144" s="82">
        <v>894679.83247429505</v>
      </c>
      <c r="J144" s="82">
        <v>271.69230769230768</v>
      </c>
      <c r="K144" s="84">
        <v>13.083333333333336</v>
      </c>
      <c r="L144" s="84">
        <v>39.415100015848026</v>
      </c>
      <c r="M144" s="84">
        <v>515.68089187401176</v>
      </c>
      <c r="N144" s="82">
        <v>140106.53154607766</v>
      </c>
    </row>
    <row r="145" spans="3:14" x14ac:dyDescent="0.25">
      <c r="C145" s="27"/>
      <c r="D145" s="50" t="s">
        <v>64</v>
      </c>
      <c r="E145" s="86">
        <v>6627.9728096944591</v>
      </c>
      <c r="F145" s="87">
        <v>22.633663588279084</v>
      </c>
      <c r="G145" s="87">
        <v>80.044993211034537</v>
      </c>
      <c r="H145" s="87">
        <v>1811.7114482646384</v>
      </c>
      <c r="I145" s="86">
        <v>12007974.218110193</v>
      </c>
      <c r="J145" s="86">
        <v>3647.6446203630785</v>
      </c>
      <c r="K145" s="87">
        <v>12.660826152049809</v>
      </c>
      <c r="L145" s="87">
        <v>95.73777496255191</v>
      </c>
      <c r="M145" s="87">
        <v>1212.1193249849375</v>
      </c>
      <c r="N145" s="86">
        <v>4421380.5350194452</v>
      </c>
    </row>
    <row r="146" spans="3:14" x14ac:dyDescent="0.25">
      <c r="C146" s="73"/>
      <c r="D146" s="74" t="s">
        <v>27</v>
      </c>
      <c r="E146" s="43">
        <v>10818.153566389048</v>
      </c>
      <c r="F146" s="44">
        <v>21.585230306998429</v>
      </c>
      <c r="G146" s="44">
        <v>71.552018381333042</v>
      </c>
      <c r="H146" s="44">
        <v>1544.466795691658</v>
      </c>
      <c r="I146" s="45">
        <v>16708278.973981176</v>
      </c>
      <c r="J146" s="43">
        <v>8441.9693865459176</v>
      </c>
      <c r="K146" s="44">
        <v>15.152046310904101</v>
      </c>
      <c r="L146" s="44">
        <v>82.184729398464029</v>
      </c>
      <c r="M146" s="44">
        <v>1245.2668258946485</v>
      </c>
      <c r="N146" s="94">
        <v>10512504.422283851</v>
      </c>
    </row>
    <row r="147" spans="3:14" x14ac:dyDescent="0.25">
      <c r="C147" s="27" t="s">
        <v>52</v>
      </c>
      <c r="D147" s="50" t="s">
        <v>57</v>
      </c>
      <c r="E147" s="86">
        <v>3353.2079080557833</v>
      </c>
      <c r="F147" s="87">
        <v>12.213939117903085</v>
      </c>
      <c r="G147" s="87">
        <v>55.876060937669671</v>
      </c>
      <c r="H147" s="87">
        <v>682.46680644094022</v>
      </c>
      <c r="I147" s="86">
        <v>2288453.0923433364</v>
      </c>
      <c r="J147" s="86">
        <v>5374.0236849958146</v>
      </c>
      <c r="K147" s="87">
        <v>10.959124585997014</v>
      </c>
      <c r="L147" s="87">
        <v>68.52490113268891</v>
      </c>
      <c r="M147" s="87">
        <v>750.97292875626579</v>
      </c>
      <c r="N147" s="86">
        <v>4035746.3059268491</v>
      </c>
    </row>
    <row r="148" spans="3:14" x14ac:dyDescent="0.25">
      <c r="C148" s="27"/>
      <c r="D148" s="27" t="s">
        <v>58</v>
      </c>
      <c r="E148" s="82">
        <v>2420.9917672718302</v>
      </c>
      <c r="F148" s="84">
        <v>12.126301782778915</v>
      </c>
      <c r="G148" s="84">
        <v>60.099983889264465</v>
      </c>
      <c r="H148" s="84">
        <v>728.79054178137199</v>
      </c>
      <c r="I148" s="82">
        <v>1764395.9017182784</v>
      </c>
      <c r="J148" s="82">
        <v>3195.175653147332</v>
      </c>
      <c r="K148" s="84">
        <v>7.7009108423166222</v>
      </c>
      <c r="L148" s="84">
        <v>118.41218943999448</v>
      </c>
      <c r="M148" s="84">
        <v>911.88171352090376</v>
      </c>
      <c r="N148" s="82">
        <v>2913622.2495922623</v>
      </c>
    </row>
    <row r="149" spans="3:14" x14ac:dyDescent="0.25">
      <c r="C149" s="27"/>
      <c r="D149" s="27" t="s">
        <v>77</v>
      </c>
      <c r="E149" s="82">
        <v>827.47037807208835</v>
      </c>
      <c r="F149" s="84">
        <v>13.889868443592643</v>
      </c>
      <c r="G149" s="84">
        <v>44.456952584007709</v>
      </c>
      <c r="H149" s="84">
        <v>617.50122279490301</v>
      </c>
      <c r="I149" s="82">
        <v>510963.97028607526</v>
      </c>
      <c r="J149" s="82">
        <v>1650.3883189298228</v>
      </c>
      <c r="K149" s="84">
        <v>16.169988482307136</v>
      </c>
      <c r="L149" s="84">
        <v>37.908665655032465</v>
      </c>
      <c r="M149" s="84">
        <v>612.98268702150722</v>
      </c>
      <c r="N149" s="82">
        <v>1011659.4663665115</v>
      </c>
    </row>
    <row r="150" spans="3:14" x14ac:dyDescent="0.25">
      <c r="C150" s="27"/>
      <c r="D150" s="27" t="s">
        <v>80</v>
      </c>
      <c r="E150" s="82">
        <v>104.7457627118645</v>
      </c>
      <c r="F150" s="84">
        <v>1</v>
      </c>
      <c r="G150" s="84">
        <v>125</v>
      </c>
      <c r="H150" s="84">
        <v>125</v>
      </c>
      <c r="I150" s="82">
        <v>13093.220338983063</v>
      </c>
      <c r="J150" s="82">
        <v>528.45971291866022</v>
      </c>
      <c r="K150" s="84">
        <v>14.385339066102373</v>
      </c>
      <c r="L150" s="84">
        <v>14.530852607454099</v>
      </c>
      <c r="M150" s="84">
        <v>209.03124167778486</v>
      </c>
      <c r="N150" s="82">
        <v>110464.58996807328</v>
      </c>
    </row>
    <row r="151" spans="3:14" x14ac:dyDescent="0.25">
      <c r="C151" s="27"/>
      <c r="D151" s="50" t="s">
        <v>64</v>
      </c>
      <c r="E151" s="86">
        <v>1444.1169009998634</v>
      </c>
      <c r="F151" s="87">
        <v>9.036281862298214</v>
      </c>
      <c r="G151" s="87">
        <v>136.26904505856569</v>
      </c>
      <c r="H151" s="87">
        <v>1231.3655002554158</v>
      </c>
      <c r="I151" s="86">
        <v>1778235.7302269975</v>
      </c>
      <c r="J151" s="86">
        <v>760.37422100296112</v>
      </c>
      <c r="K151" s="87">
        <v>7.9146985966073027</v>
      </c>
      <c r="L151" s="87">
        <v>155.95164436912023</v>
      </c>
      <c r="M151" s="87">
        <v>1234.3102608268771</v>
      </c>
      <c r="N151" s="86">
        <v>938537.70305219828</v>
      </c>
    </row>
    <row r="152" spans="3:14" x14ac:dyDescent="0.25">
      <c r="C152" s="73"/>
      <c r="D152" s="74" t="s">
        <v>27</v>
      </c>
      <c r="E152" s="43">
        <v>4797.3248090556463</v>
      </c>
      <c r="F152" s="44">
        <v>11.257383385061818</v>
      </c>
      <c r="G152" s="44">
        <v>75.30162725297798</v>
      </c>
      <c r="H152" s="44">
        <v>847.69928750579265</v>
      </c>
      <c r="I152" s="45">
        <v>4066688.8225703342</v>
      </c>
      <c r="J152" s="43">
        <v>6134.3979059987732</v>
      </c>
      <c r="K152" s="44">
        <v>10.581760242249505</v>
      </c>
      <c r="L152" s="44">
        <v>76.630333866114299</v>
      </c>
      <c r="M152" s="44">
        <v>810.88382025475391</v>
      </c>
      <c r="N152" s="94">
        <v>4974284.0089790486</v>
      </c>
    </row>
    <row r="153" spans="3:14" x14ac:dyDescent="0.25">
      <c r="C153" s="50" t="s">
        <v>53</v>
      </c>
      <c r="D153" s="50" t="s">
        <v>57</v>
      </c>
      <c r="E153" s="86">
        <v>811401.32624677196</v>
      </c>
      <c r="F153" s="87">
        <v>8.7222127087961656</v>
      </c>
      <c r="G153" s="87">
        <v>46.354006323157961</v>
      </c>
      <c r="H153" s="87">
        <v>404.30950305546577</v>
      </c>
      <c r="I153" s="86">
        <v>328057266.99337822</v>
      </c>
      <c r="J153" s="86">
        <v>1010778.1136669862</v>
      </c>
      <c r="K153" s="87">
        <v>10.305968323045056</v>
      </c>
      <c r="L153" s="87">
        <v>48.245413099306219</v>
      </c>
      <c r="M153" s="87">
        <v>497.2156991336584</v>
      </c>
      <c r="N153" s="86">
        <v>502574746.4559468</v>
      </c>
    </row>
    <row r="154" spans="3:14" x14ac:dyDescent="0.25">
      <c r="C154" s="27"/>
      <c r="D154" s="27" t="s">
        <v>58</v>
      </c>
      <c r="E154" s="82">
        <v>449893.13263100851</v>
      </c>
      <c r="F154" s="84">
        <v>7.9763007841559759</v>
      </c>
      <c r="G154" s="84">
        <v>61.838359839757366</v>
      </c>
      <c r="H154" s="84">
        <v>493.24135808077619</v>
      </c>
      <c r="I154" s="82">
        <v>221905899.73013341</v>
      </c>
      <c r="J154" s="82">
        <v>626176.64350030781</v>
      </c>
      <c r="K154" s="84">
        <v>8.1833810026869021</v>
      </c>
      <c r="L154" s="84">
        <v>67.631249905919773</v>
      </c>
      <c r="M154" s="84">
        <v>553.45228566806657</v>
      </c>
      <c r="N154" s="82">
        <v>346558894.57720745</v>
      </c>
    </row>
    <row r="155" spans="3:14" x14ac:dyDescent="0.25">
      <c r="C155" s="27"/>
      <c r="D155" s="27" t="s">
        <v>77</v>
      </c>
      <c r="E155" s="82">
        <v>295159.3647549788</v>
      </c>
      <c r="F155" s="84">
        <v>9.986670518642276</v>
      </c>
      <c r="G155" s="84">
        <v>29.912081711751007</v>
      </c>
      <c r="H155" s="84">
        <v>298.72210458196264</v>
      </c>
      <c r="I155" s="82">
        <v>88170626.626682431</v>
      </c>
      <c r="J155" s="82">
        <v>269770.07595993119</v>
      </c>
      <c r="K155" s="84">
        <v>14.56035314021158</v>
      </c>
      <c r="L155" s="84">
        <v>25.374876467223725</v>
      </c>
      <c r="M155" s="84">
        <v>369.46716225201931</v>
      </c>
      <c r="N155" s="82">
        <v>99671184.425428167</v>
      </c>
    </row>
    <row r="156" spans="3:14" x14ac:dyDescent="0.25">
      <c r="C156" s="27"/>
      <c r="D156" s="27" t="s">
        <v>80</v>
      </c>
      <c r="E156" s="82">
        <v>66348.828860784182</v>
      </c>
      <c r="F156" s="84">
        <v>8.154969667484556</v>
      </c>
      <c r="G156" s="84">
        <v>33.2316545893542</v>
      </c>
      <c r="H156" s="84">
        <v>271.00313517650767</v>
      </c>
      <c r="I156" s="82">
        <v>17980740.636562068</v>
      </c>
      <c r="J156" s="82">
        <v>114831.39420674872</v>
      </c>
      <c r="K156" s="84">
        <v>11.885753100210913</v>
      </c>
      <c r="L156" s="84">
        <v>41.282451345785809</v>
      </c>
      <c r="M156" s="84">
        <v>490.67302406747893</v>
      </c>
      <c r="N156" s="82">
        <v>56344667.453310236</v>
      </c>
    </row>
    <row r="157" spans="3:14" x14ac:dyDescent="0.25">
      <c r="C157" s="27"/>
      <c r="D157" s="50" t="s">
        <v>64</v>
      </c>
      <c r="E157" s="86">
        <v>184950.67375322815</v>
      </c>
      <c r="F157" s="87">
        <v>7.4561101004763692</v>
      </c>
      <c r="G157" s="87">
        <v>108.55489026489631</v>
      </c>
      <c r="H157" s="87">
        <v>809.39721376019747</v>
      </c>
      <c r="I157" s="86">
        <v>149698560.01893416</v>
      </c>
      <c r="J157" s="86">
        <v>139368.88633301214</v>
      </c>
      <c r="K157" s="87">
        <v>10.957694837306713</v>
      </c>
      <c r="L157" s="87">
        <v>91.532679704650207</v>
      </c>
      <c r="M157" s="87">
        <v>1002.9871718444871</v>
      </c>
      <c r="N157" s="86">
        <v>139785205.14626548</v>
      </c>
    </row>
    <row r="158" spans="3:14" x14ac:dyDescent="0.25">
      <c r="C158" s="73"/>
      <c r="D158" s="74" t="s">
        <v>27</v>
      </c>
      <c r="E158" s="43">
        <v>996352</v>
      </c>
      <c r="F158" s="44">
        <v>8.4871888111681404</v>
      </c>
      <c r="G158" s="44">
        <v>56.497513151304673</v>
      </c>
      <c r="H158" s="44">
        <v>479.50506147657921</v>
      </c>
      <c r="I158" s="45">
        <v>477755827.01231265</v>
      </c>
      <c r="J158" s="43">
        <v>1150147.0000000016</v>
      </c>
      <c r="K158" s="44">
        <v>10.384941183459324</v>
      </c>
      <c r="L158" s="44">
        <v>53.78003302141822</v>
      </c>
      <c r="M158" s="44">
        <v>558.50247977191725</v>
      </c>
      <c r="N158" s="94">
        <v>642359951.60221124</v>
      </c>
    </row>
    <row r="159" spans="3:14" x14ac:dyDescent="0.25">
      <c r="C159" s="28" t="s">
        <v>162</v>
      </c>
      <c r="D159" s="28"/>
      <c r="E159" s="28"/>
      <c r="F159" s="28"/>
      <c r="G159" s="28"/>
      <c r="H159" s="81"/>
      <c r="I159" s="28"/>
      <c r="J159" s="28"/>
      <c r="K159" s="81"/>
      <c r="L159" s="81"/>
      <c r="M159" s="81"/>
      <c r="N159" s="81"/>
    </row>
    <row r="160" spans="3:14" x14ac:dyDescent="0.25">
      <c r="C160" s="28" t="s">
        <v>163</v>
      </c>
      <c r="D160" s="28"/>
      <c r="E160" s="79"/>
      <c r="F160" s="28"/>
      <c r="G160" s="28"/>
      <c r="H160" s="81"/>
      <c r="I160" s="79"/>
      <c r="J160" s="79"/>
      <c r="K160" s="81"/>
      <c r="L160" s="81"/>
      <c r="M160" s="81"/>
      <c r="N160" s="79"/>
    </row>
  </sheetData>
  <mergeCells count="21">
    <mergeCell ref="C127:C128"/>
    <mergeCell ref="D127:D128"/>
    <mergeCell ref="E127:I127"/>
    <mergeCell ref="J127:N127"/>
    <mergeCell ref="E135:I139"/>
    <mergeCell ref="C67:C68"/>
    <mergeCell ref="D67:D68"/>
    <mergeCell ref="E67:I67"/>
    <mergeCell ref="J67:N67"/>
    <mergeCell ref="C97:C98"/>
    <mergeCell ref="D97:D98"/>
    <mergeCell ref="E97:I97"/>
    <mergeCell ref="J97:N97"/>
    <mergeCell ref="C7:C8"/>
    <mergeCell ref="D7:D8"/>
    <mergeCell ref="E7:I7"/>
    <mergeCell ref="J7:N7"/>
    <mergeCell ref="C37:C38"/>
    <mergeCell ref="D37:D38"/>
    <mergeCell ref="E37:I37"/>
    <mergeCell ref="J37:N3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32"/>
  <sheetViews>
    <sheetView workbookViewId="0">
      <selection activeCell="K15" sqref="K15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8554687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9.5703125" style="24" customWidth="1"/>
    <col min="18" max="18" width="12.5703125" style="24" customWidth="1"/>
    <col min="19" max="19" width="8.28515625" style="24" bestFit="1" customWidth="1"/>
    <col min="20" max="20" width="9.42578125" style="24" customWidth="1"/>
    <col min="21" max="16384" width="11.42578125" style="24"/>
  </cols>
  <sheetData>
    <row r="4" spans="3:20" x14ac:dyDescent="0.25">
      <c r="C4" s="90" t="s">
        <v>84</v>
      </c>
      <c r="D4" s="105"/>
      <c r="E4" s="105"/>
      <c r="F4" s="105"/>
      <c r="G4" s="105"/>
      <c r="H4" s="105"/>
      <c r="I4" s="105"/>
      <c r="J4" s="105"/>
      <c r="K4" s="81"/>
      <c r="L4" s="81"/>
      <c r="M4" s="81"/>
      <c r="N4" s="81"/>
      <c r="O4" s="81"/>
      <c r="P4" s="81"/>
      <c r="Q4" s="79"/>
      <c r="R4" s="81"/>
      <c r="S4" s="28"/>
      <c r="T4" s="91"/>
    </row>
    <row r="5" spans="3:20" x14ac:dyDescent="0.25">
      <c r="C5" s="60" t="s">
        <v>85</v>
      </c>
      <c r="D5" s="28"/>
      <c r="E5" s="81"/>
      <c r="F5" s="81"/>
      <c r="G5" s="79"/>
      <c r="H5" s="81"/>
      <c r="I5" s="28"/>
      <c r="J5" s="28"/>
      <c r="K5" s="81"/>
      <c r="L5" s="81"/>
      <c r="M5" s="81"/>
      <c r="N5" s="81"/>
      <c r="O5" s="81"/>
      <c r="P5" s="81"/>
      <c r="Q5" s="79"/>
      <c r="R5" s="81"/>
      <c r="S5" s="28"/>
      <c r="T5" s="91"/>
    </row>
    <row r="6" spans="3:20" x14ac:dyDescent="0.25">
      <c r="C6" s="28"/>
      <c r="D6" s="28"/>
      <c r="E6" s="81"/>
      <c r="F6" s="81"/>
      <c r="G6" s="79"/>
      <c r="H6" s="81"/>
      <c r="I6" s="28"/>
      <c r="J6" s="28"/>
      <c r="K6" s="81"/>
      <c r="L6" s="81"/>
      <c r="M6" s="81"/>
      <c r="N6" s="81"/>
      <c r="O6" s="81"/>
      <c r="P6" s="81"/>
      <c r="Q6" s="79"/>
      <c r="R6" s="81"/>
      <c r="S6" s="28"/>
      <c r="T6" s="91"/>
    </row>
    <row r="7" spans="3:20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51" x14ac:dyDescent="0.25">
      <c r="C8" s="162" t="s">
        <v>29</v>
      </c>
      <c r="D8" s="96" t="s">
        <v>86</v>
      </c>
      <c r="E8" s="96" t="s">
        <v>87</v>
      </c>
      <c r="F8" s="96" t="s">
        <v>88</v>
      </c>
      <c r="G8" s="96" t="s">
        <v>164</v>
      </c>
      <c r="H8" s="96" t="s">
        <v>89</v>
      </c>
      <c r="I8" s="96" t="s">
        <v>87</v>
      </c>
      <c r="J8" s="96" t="s">
        <v>88</v>
      </c>
      <c r="K8" s="96" t="s">
        <v>164</v>
      </c>
      <c r="L8" s="96" t="s">
        <v>90</v>
      </c>
      <c r="M8" s="96" t="s">
        <v>88</v>
      </c>
      <c r="N8" s="96" t="s">
        <v>164</v>
      </c>
      <c r="O8" s="96" t="s">
        <v>91</v>
      </c>
      <c r="P8" s="96" t="s">
        <v>88</v>
      </c>
      <c r="Q8" s="96" t="s">
        <v>164</v>
      </c>
      <c r="R8" s="96" t="s">
        <v>92</v>
      </c>
      <c r="S8" s="96" t="s">
        <v>88</v>
      </c>
      <c r="T8" s="96" t="s">
        <v>164</v>
      </c>
    </row>
    <row r="9" spans="3:20" x14ac:dyDescent="0.25">
      <c r="C9" s="106" t="s">
        <v>34</v>
      </c>
      <c r="D9" s="107">
        <v>575.21681786417946</v>
      </c>
      <c r="E9" s="108">
        <v>0.50012460830152905</v>
      </c>
      <c r="F9" s="109" t="s">
        <v>140</v>
      </c>
      <c r="G9" s="108">
        <v>0.23677239098098224</v>
      </c>
      <c r="H9" s="107">
        <v>216.28438498678349</v>
      </c>
      <c r="I9" s="108">
        <v>0.33670278548236782</v>
      </c>
      <c r="J9" s="109" t="s">
        <v>140</v>
      </c>
      <c r="K9" s="108">
        <v>0.53092781229610608</v>
      </c>
      <c r="L9" s="107">
        <v>376.00497459351362</v>
      </c>
      <c r="M9" s="110" t="s">
        <v>151</v>
      </c>
      <c r="N9" s="108">
        <v>0.23784119330299699</v>
      </c>
      <c r="O9" s="111">
        <v>81.159969053815345</v>
      </c>
      <c r="P9" s="110" t="s">
        <v>142</v>
      </c>
      <c r="Q9" s="108">
        <v>0.54021536121117197</v>
      </c>
      <c r="R9" s="112">
        <v>4.6328871114304455</v>
      </c>
      <c r="S9" s="110" t="s">
        <v>153</v>
      </c>
      <c r="T9" s="137">
        <v>-0.19631940800174541</v>
      </c>
    </row>
    <row r="10" spans="3:20" x14ac:dyDescent="0.25">
      <c r="C10" s="106" t="s">
        <v>37</v>
      </c>
      <c r="D10" s="107">
        <v>105.60643060029354</v>
      </c>
      <c r="E10" s="108">
        <v>9.1819941798999077E-2</v>
      </c>
      <c r="F10" s="110" t="s">
        <v>141</v>
      </c>
      <c r="G10" s="108">
        <v>9.3817497411793571E-2</v>
      </c>
      <c r="H10" s="107">
        <v>90.590753706895086</v>
      </c>
      <c r="I10" s="108">
        <v>0.14102802249881613</v>
      </c>
      <c r="J10" s="110" t="s">
        <v>141</v>
      </c>
      <c r="K10" s="108">
        <v>0.36857249800519454</v>
      </c>
      <c r="L10" s="107">
        <v>857.81474851439464</v>
      </c>
      <c r="M10" s="110" t="s">
        <v>149</v>
      </c>
      <c r="N10" s="108">
        <v>0.25118907061142171</v>
      </c>
      <c r="O10" s="107">
        <v>101.82860400108962</v>
      </c>
      <c r="P10" s="109" t="s">
        <v>140</v>
      </c>
      <c r="Q10" s="108">
        <v>7.0473215008255652E-2</v>
      </c>
      <c r="R10" s="112">
        <v>8.4241039826610535</v>
      </c>
      <c r="S10" s="110" t="s">
        <v>152</v>
      </c>
      <c r="T10" s="108">
        <v>0.1688186617558407</v>
      </c>
    </row>
    <row r="11" spans="3:20" x14ac:dyDescent="0.25">
      <c r="C11" s="106" t="s">
        <v>35</v>
      </c>
      <c r="D11" s="107">
        <v>90.089332983133289</v>
      </c>
      <c r="E11" s="108">
        <v>7.8328537989607566E-2</v>
      </c>
      <c r="F11" s="110" t="s">
        <v>142</v>
      </c>
      <c r="G11" s="137">
        <v>-7.7193368116336147E-3</v>
      </c>
      <c r="H11" s="107">
        <v>28.203413568333811</v>
      </c>
      <c r="I11" s="108">
        <v>4.3905933889538458E-2</v>
      </c>
      <c r="J11" s="110" t="s">
        <v>143</v>
      </c>
      <c r="K11" s="108">
        <v>0.69650843199479673</v>
      </c>
      <c r="L11" s="107">
        <v>313.06052153382387</v>
      </c>
      <c r="M11" s="110" t="s">
        <v>152</v>
      </c>
      <c r="N11" s="108">
        <v>0.70970623023494173</v>
      </c>
      <c r="O11" s="111">
        <v>29.455848497459474</v>
      </c>
      <c r="P11" s="110" t="s">
        <v>152</v>
      </c>
      <c r="Q11" s="137">
        <v>-0.22996748861447347</v>
      </c>
      <c r="R11" s="112">
        <v>10.6281277743815</v>
      </c>
      <c r="S11" s="110" t="s">
        <v>150</v>
      </c>
      <c r="T11" s="108">
        <v>1.2203039546455601</v>
      </c>
    </row>
    <row r="12" spans="3:20" x14ac:dyDescent="0.25">
      <c r="C12" s="106" t="s">
        <v>36</v>
      </c>
      <c r="D12" s="107">
        <v>86.224854635695522</v>
      </c>
      <c r="E12" s="108">
        <v>7.4968551529235303E-2</v>
      </c>
      <c r="F12" s="110" t="s">
        <v>143</v>
      </c>
      <c r="G12" s="137">
        <v>-0.16545715606924949</v>
      </c>
      <c r="H12" s="107">
        <v>21.922386212155654</v>
      </c>
      <c r="I12" s="108">
        <v>3.4127884463338004E-2</v>
      </c>
      <c r="J12" s="110" t="s">
        <v>145</v>
      </c>
      <c r="K12" s="108">
        <v>0.26688076925880355</v>
      </c>
      <c r="L12" s="107">
        <v>254.24671696785137</v>
      </c>
      <c r="M12" s="110" t="s">
        <v>153</v>
      </c>
      <c r="N12" s="108">
        <v>0.51805360080942298</v>
      </c>
      <c r="O12" s="111">
        <v>24.73277651095334</v>
      </c>
      <c r="P12" s="110" t="s">
        <v>153</v>
      </c>
      <c r="Q12" s="137">
        <v>-0.31099526799158927</v>
      </c>
      <c r="R12" s="112">
        <v>10.279748286863496</v>
      </c>
      <c r="S12" s="110" t="s">
        <v>151</v>
      </c>
      <c r="T12" s="108">
        <v>1.2032556966399546</v>
      </c>
    </row>
    <row r="13" spans="3:20" x14ac:dyDescent="0.25">
      <c r="C13" s="106" t="s">
        <v>38</v>
      </c>
      <c r="D13" s="107">
        <v>47.800784232288947</v>
      </c>
      <c r="E13" s="108">
        <v>4.1560586805242182E-2</v>
      </c>
      <c r="F13" s="110" t="s">
        <v>144</v>
      </c>
      <c r="G13" s="108">
        <v>0.11026378586425767</v>
      </c>
      <c r="H13" s="107">
        <v>46.659104887399209</v>
      </c>
      <c r="I13" s="108">
        <v>7.2637007912805557E-2</v>
      </c>
      <c r="J13" s="110" t="s">
        <v>142</v>
      </c>
      <c r="K13" s="108">
        <v>8.6677395866793239E-2</v>
      </c>
      <c r="L13" s="107">
        <v>976.11588673227891</v>
      </c>
      <c r="M13" s="110" t="s">
        <v>147</v>
      </c>
      <c r="N13" s="137">
        <v>-2.124395148051017E-2</v>
      </c>
      <c r="O13" s="111">
        <v>60.186525976521828</v>
      </c>
      <c r="P13" s="110" t="s">
        <v>144</v>
      </c>
      <c r="Q13" s="137">
        <v>-0.17591607293489586</v>
      </c>
      <c r="R13" s="112">
        <v>16.218179582471006</v>
      </c>
      <c r="S13" s="110" t="s">
        <v>148</v>
      </c>
      <c r="T13" s="108">
        <v>0.18768976845021612</v>
      </c>
    </row>
    <row r="14" spans="3:20" x14ac:dyDescent="0.25">
      <c r="C14" s="106" t="s">
        <v>41</v>
      </c>
      <c r="D14" s="107">
        <v>28.079709004991148</v>
      </c>
      <c r="E14" s="108">
        <v>2.4414017516883588E-2</v>
      </c>
      <c r="F14" s="110" t="s">
        <v>145</v>
      </c>
      <c r="G14" s="108">
        <v>6.3612575387731018E-2</v>
      </c>
      <c r="H14" s="107">
        <v>19.108340201646467</v>
      </c>
      <c r="I14" s="108">
        <v>2.9747091415000797E-2</v>
      </c>
      <c r="J14" s="110" t="s">
        <v>146</v>
      </c>
      <c r="K14" s="108">
        <v>0.11603639718099856</v>
      </c>
      <c r="L14" s="107">
        <v>680.50349803304618</v>
      </c>
      <c r="M14" s="110" t="s">
        <v>150</v>
      </c>
      <c r="N14" s="108">
        <v>4.9288456160044181E-2</v>
      </c>
      <c r="O14" s="111">
        <v>30.32455284074722</v>
      </c>
      <c r="P14" s="110" t="s">
        <v>151</v>
      </c>
      <c r="Q14" s="137">
        <v>-8.2537908392017689E-2</v>
      </c>
      <c r="R14" s="112">
        <v>22.440677084565319</v>
      </c>
      <c r="S14" s="110" t="s">
        <v>145</v>
      </c>
      <c r="T14" s="108">
        <v>0.14368589804186649</v>
      </c>
    </row>
    <row r="15" spans="3:20" x14ac:dyDescent="0.25">
      <c r="C15" s="106" t="s">
        <v>45</v>
      </c>
      <c r="D15" s="107">
        <v>18.541016404704724</v>
      </c>
      <c r="E15" s="108">
        <v>1.6120562332210316E-2</v>
      </c>
      <c r="F15" s="110" t="s">
        <v>146</v>
      </c>
      <c r="G15" s="108">
        <v>0.12829289818799872</v>
      </c>
      <c r="H15" s="107">
        <v>23.054828056702103</v>
      </c>
      <c r="I15" s="108">
        <v>3.5890824138705132E-2</v>
      </c>
      <c r="J15" s="110" t="s">
        <v>144</v>
      </c>
      <c r="K15" s="108">
        <v>0.19675289092516746</v>
      </c>
      <c r="L15" s="107">
        <v>1243.4500651675087</v>
      </c>
      <c r="M15" s="110" t="s">
        <v>141</v>
      </c>
      <c r="N15" s="108">
        <v>6.0675727771666743E-2</v>
      </c>
      <c r="O15" s="111">
        <v>48.997484673784484</v>
      </c>
      <c r="P15" s="110" t="s">
        <v>146</v>
      </c>
      <c r="Q15" s="137">
        <v>-0.27710292778450474</v>
      </c>
      <c r="R15" s="112">
        <v>25.377834667353948</v>
      </c>
      <c r="S15" s="110" t="s">
        <v>144</v>
      </c>
      <c r="T15" s="108">
        <v>0.46725691462682106</v>
      </c>
    </row>
    <row r="16" spans="3:20" x14ac:dyDescent="0.25">
      <c r="C16" s="106" t="s">
        <v>46</v>
      </c>
      <c r="D16" s="107">
        <v>13.406218897969783</v>
      </c>
      <c r="E16" s="108">
        <v>1.1656091697817551E-2</v>
      </c>
      <c r="F16" s="110" t="s">
        <v>147</v>
      </c>
      <c r="G16" s="108">
        <v>3.718726156097607E-2</v>
      </c>
      <c r="H16" s="107">
        <v>15.30019754695379</v>
      </c>
      <c r="I16" s="108">
        <v>2.3818728905485399E-2</v>
      </c>
      <c r="J16" s="110" t="s">
        <v>147</v>
      </c>
      <c r="K16" s="108">
        <v>3.2311027387226243E-3</v>
      </c>
      <c r="L16" s="107">
        <v>1141.2761244164647</v>
      </c>
      <c r="M16" s="110" t="s">
        <v>143</v>
      </c>
      <c r="N16" s="137">
        <v>-3.2738696357640817E-2</v>
      </c>
      <c r="O16" s="111">
        <v>36.556551618918533</v>
      </c>
      <c r="P16" s="110" t="s">
        <v>149</v>
      </c>
      <c r="Q16" s="137">
        <v>-0.26006770262456125</v>
      </c>
      <c r="R16" s="112">
        <v>31.219468846887594</v>
      </c>
      <c r="S16" s="110" t="s">
        <v>141</v>
      </c>
      <c r="T16" s="108">
        <v>0.30722946825441122</v>
      </c>
    </row>
    <row r="17" spans="3:20" x14ac:dyDescent="0.25">
      <c r="C17" s="106" t="s">
        <v>44</v>
      </c>
      <c r="D17" s="107">
        <v>12.41941484337454</v>
      </c>
      <c r="E17" s="108">
        <v>1.0798110887890436E-2</v>
      </c>
      <c r="F17" s="110" t="s">
        <v>148</v>
      </c>
      <c r="G17" s="108">
        <v>0.205503235628685</v>
      </c>
      <c r="H17" s="107">
        <v>13.337603340315502</v>
      </c>
      <c r="I17" s="108">
        <v>2.0763441598511991E-2</v>
      </c>
      <c r="J17" s="110" t="s">
        <v>149</v>
      </c>
      <c r="K17" s="108">
        <v>0.28085761319910563</v>
      </c>
      <c r="L17" s="107">
        <v>1073.9317035883389</v>
      </c>
      <c r="M17" s="113" t="s">
        <v>145</v>
      </c>
      <c r="N17" s="108">
        <v>6.2508648125796373E-2</v>
      </c>
      <c r="O17" s="111">
        <v>34.222150226567614</v>
      </c>
      <c r="P17" s="110" t="s">
        <v>150</v>
      </c>
      <c r="Q17" s="137">
        <v>-0.35658995574393115</v>
      </c>
      <c r="R17" s="114">
        <v>31.381187227523057</v>
      </c>
      <c r="S17" s="115" t="s">
        <v>140</v>
      </c>
      <c r="T17" s="108">
        <v>0.65137093772650578</v>
      </c>
    </row>
    <row r="18" spans="3:20" x14ac:dyDescent="0.25">
      <c r="C18" s="106" t="s">
        <v>49</v>
      </c>
      <c r="D18" s="107">
        <v>12.366138421138803</v>
      </c>
      <c r="E18" s="108">
        <v>1.0751789485290824E-2</v>
      </c>
      <c r="F18" s="110" t="s">
        <v>149</v>
      </c>
      <c r="G18" s="108">
        <v>0.10803265741157841</v>
      </c>
      <c r="H18" s="107">
        <v>14.315061816309306</v>
      </c>
      <c r="I18" s="108">
        <v>2.228510943218651E-2</v>
      </c>
      <c r="J18" s="110" t="s">
        <v>148</v>
      </c>
      <c r="K18" s="108">
        <v>0.48135305279977159</v>
      </c>
      <c r="L18" s="107">
        <v>1157.6016157023587</v>
      </c>
      <c r="M18" s="110" t="s">
        <v>142</v>
      </c>
      <c r="N18" s="108">
        <v>0.33692183428987321</v>
      </c>
      <c r="O18" s="107">
        <v>70.278326076564014</v>
      </c>
      <c r="P18" s="113" t="s">
        <v>143</v>
      </c>
      <c r="Q18" s="137">
        <v>-3.9398993250788772E-2</v>
      </c>
      <c r="R18" s="112">
        <v>16.471673136341092</v>
      </c>
      <c r="S18" s="110" t="s">
        <v>147</v>
      </c>
      <c r="T18" s="108">
        <v>0.39175560393610032</v>
      </c>
    </row>
    <row r="19" spans="3:20" x14ac:dyDescent="0.25">
      <c r="C19" s="106" t="s">
        <v>47</v>
      </c>
      <c r="D19" s="107">
        <v>11.051438534420429</v>
      </c>
      <c r="E19" s="108">
        <v>9.6087183068080985E-3</v>
      </c>
      <c r="F19" s="110" t="s">
        <v>150</v>
      </c>
      <c r="G19" s="108">
        <v>0.2998262534673366</v>
      </c>
      <c r="H19" s="107">
        <v>9.962549081663564</v>
      </c>
      <c r="I19" s="108">
        <v>1.5509293592812565E-2</v>
      </c>
      <c r="J19" s="110" t="s">
        <v>151</v>
      </c>
      <c r="K19" s="108">
        <v>9.5830934494947284E-2</v>
      </c>
      <c r="L19" s="107">
        <v>901.47079501320616</v>
      </c>
      <c r="M19" s="110" t="s">
        <v>148</v>
      </c>
      <c r="N19" s="137">
        <v>-0.15694045140896606</v>
      </c>
      <c r="O19" s="111">
        <v>44.153636823893123</v>
      </c>
      <c r="P19" s="110" t="s">
        <v>147</v>
      </c>
      <c r="Q19" s="137">
        <v>-0.40956171058187418</v>
      </c>
      <c r="R19" s="116">
        <v>20.416682743682582</v>
      </c>
      <c r="S19" s="117" t="s">
        <v>146</v>
      </c>
      <c r="T19" s="108">
        <v>0.4278537887877587</v>
      </c>
    </row>
    <row r="20" spans="3:20" x14ac:dyDescent="0.25">
      <c r="C20" s="106" t="s">
        <v>39</v>
      </c>
      <c r="D20" s="107">
        <v>11.011508103639695</v>
      </c>
      <c r="E20" s="108">
        <v>9.5740006309103787E-3</v>
      </c>
      <c r="F20" s="110" t="s">
        <v>151</v>
      </c>
      <c r="G20" s="108">
        <v>0.32216229521444983</v>
      </c>
      <c r="H20" s="107">
        <v>11.634287076122368</v>
      </c>
      <c r="I20" s="108">
        <v>1.8111787708905976E-2</v>
      </c>
      <c r="J20" s="110" t="s">
        <v>150</v>
      </c>
      <c r="K20" s="108">
        <v>0.37420040167238566</v>
      </c>
      <c r="L20" s="107">
        <v>1056.5571006824025</v>
      </c>
      <c r="M20" s="110" t="s">
        <v>146</v>
      </c>
      <c r="N20" s="108">
        <v>3.9358334938368378E-2</v>
      </c>
      <c r="O20" s="111">
        <v>91.371154888831697</v>
      </c>
      <c r="P20" s="110" t="s">
        <v>141</v>
      </c>
      <c r="Q20" s="108">
        <v>0.13468052228023453</v>
      </c>
      <c r="R20" s="112">
        <v>11.563354999374615</v>
      </c>
      <c r="S20" s="110" t="s">
        <v>149</v>
      </c>
      <c r="T20" s="137">
        <v>-8.4007952432554989E-2</v>
      </c>
    </row>
    <row r="21" spans="3:20" x14ac:dyDescent="0.25">
      <c r="C21" s="118" t="s">
        <v>40</v>
      </c>
      <c r="D21" s="119">
        <v>7.1037013628200745</v>
      </c>
      <c r="E21" s="120">
        <v>6.1763421221983491E-3</v>
      </c>
      <c r="F21" s="121" t="s">
        <v>152</v>
      </c>
      <c r="G21" s="139">
        <v>-0.21964507115338716</v>
      </c>
      <c r="H21" s="119">
        <v>7.7441140852937593</v>
      </c>
      <c r="I21" s="120">
        <v>1.2055723688841348E-2</v>
      </c>
      <c r="J21" s="121" t="s">
        <v>153</v>
      </c>
      <c r="K21" s="139">
        <v>-0.30256647905363943</v>
      </c>
      <c r="L21" s="119">
        <v>1090.1519770841639</v>
      </c>
      <c r="M21" s="121" t="s">
        <v>144</v>
      </c>
      <c r="N21" s="139">
        <v>-0.10626114455740177</v>
      </c>
      <c r="O21" s="122">
        <v>42.550734545680484</v>
      </c>
      <c r="P21" s="121" t="s">
        <v>148</v>
      </c>
      <c r="Q21" s="139">
        <v>-8.567529174683397E-4</v>
      </c>
      <c r="R21" s="116">
        <v>25.62005071648824</v>
      </c>
      <c r="S21" s="121" t="s">
        <v>143</v>
      </c>
      <c r="T21" s="139">
        <v>-0.10549477459584744</v>
      </c>
    </row>
    <row r="22" spans="3:20" ht="15.75" thickBot="1" x14ac:dyDescent="0.3">
      <c r="C22" s="123" t="s">
        <v>93</v>
      </c>
      <c r="D22" s="124">
        <v>5.5054461407152022</v>
      </c>
      <c r="E22" s="125">
        <v>4.7867326008894468E-3</v>
      </c>
      <c r="F22" s="126" t="s">
        <v>153</v>
      </c>
      <c r="G22" s="125" t="s">
        <v>139</v>
      </c>
      <c r="H22" s="124">
        <v>8.5521720886242161</v>
      </c>
      <c r="I22" s="125">
        <v>1.3313675716073045E-2</v>
      </c>
      <c r="J22" s="126" t="s">
        <v>152</v>
      </c>
      <c r="K22" s="125" t="s">
        <v>139</v>
      </c>
      <c r="L22" s="124">
        <v>1553.4021894024449</v>
      </c>
      <c r="M22" s="127" t="s">
        <v>140</v>
      </c>
      <c r="N22" s="125" t="s">
        <v>139</v>
      </c>
      <c r="O22" s="128">
        <v>55.834309343431705</v>
      </c>
      <c r="P22" s="126" t="s">
        <v>145</v>
      </c>
      <c r="Q22" s="125" t="s">
        <v>139</v>
      </c>
      <c r="R22" s="129">
        <v>27.821642421465448</v>
      </c>
      <c r="S22" s="126" t="s">
        <v>142</v>
      </c>
      <c r="T22" s="125" t="s">
        <v>139</v>
      </c>
    </row>
    <row r="23" spans="3:20" x14ac:dyDescent="0.25">
      <c r="C23" s="106" t="s">
        <v>42</v>
      </c>
      <c r="D23" s="107">
        <v>82.952684720450108</v>
      </c>
      <c r="E23" s="108">
        <v>7.2123550050950003E-2</v>
      </c>
      <c r="F23" s="110"/>
      <c r="G23" s="108">
        <v>0.5909132017078762</v>
      </c>
      <c r="H23" s="107">
        <v>66.767677098451486</v>
      </c>
      <c r="I23" s="108">
        <v>0.10394122007749033</v>
      </c>
      <c r="J23" s="110"/>
      <c r="K23" s="108">
        <v>0.70912306556570859</v>
      </c>
      <c r="L23" s="119">
        <v>804.88868230675769</v>
      </c>
      <c r="M23" s="121"/>
      <c r="N23" s="108">
        <v>7.4303151002153678E-2</v>
      </c>
      <c r="O23" s="111">
        <v>35.178814423693282</v>
      </c>
      <c r="P23" s="110"/>
      <c r="Q23" s="137">
        <v>-0.37401786129244774</v>
      </c>
      <c r="R23" s="116">
        <v>22.879926327609805</v>
      </c>
      <c r="S23" s="110"/>
      <c r="T23" s="108">
        <v>0.71618818584862454</v>
      </c>
    </row>
    <row r="24" spans="3:20" x14ac:dyDescent="0.25">
      <c r="C24" s="106" t="s">
        <v>48</v>
      </c>
      <c r="D24" s="107">
        <v>28.195135957639561</v>
      </c>
      <c r="E24" s="108">
        <v>2.4514375951630116E-2</v>
      </c>
      <c r="F24" s="110"/>
      <c r="G24" s="108">
        <v>5.8671515563956778E-2</v>
      </c>
      <c r="H24" s="107">
        <v>33.436289417299456</v>
      </c>
      <c r="I24" s="108">
        <v>5.2052263429407032E-2</v>
      </c>
      <c r="J24" s="110"/>
      <c r="K24" s="108">
        <v>6.9870843985917475E-3</v>
      </c>
      <c r="L24" s="107">
        <v>1185.8885684230891</v>
      </c>
      <c r="M24" s="110"/>
      <c r="N24" s="137">
        <v>-4.8820082911015028E-2</v>
      </c>
      <c r="O24" s="111">
        <v>38.037571139024827</v>
      </c>
      <c r="P24" s="110"/>
      <c r="Q24" s="137">
        <v>-0.23723587488426434</v>
      </c>
      <c r="R24" s="112">
        <v>31.176768992129929</v>
      </c>
      <c r="S24" s="110"/>
      <c r="T24" s="108">
        <v>0.24701711285210015</v>
      </c>
    </row>
    <row r="25" spans="3:20" x14ac:dyDescent="0.25">
      <c r="C25" s="106" t="s">
        <v>51</v>
      </c>
      <c r="D25" s="107">
        <v>8.4419693865459173</v>
      </c>
      <c r="E25" s="108">
        <v>7.3399047135243633E-3</v>
      </c>
      <c r="F25" s="110"/>
      <c r="G25" s="137">
        <v>-0.21964785074097148</v>
      </c>
      <c r="H25" s="107">
        <v>10.51250442228385</v>
      </c>
      <c r="I25" s="108">
        <v>1.6365441830647996E-2</v>
      </c>
      <c r="J25" s="110"/>
      <c r="K25" s="137">
        <v>-0.37082063097854912</v>
      </c>
      <c r="L25" s="107">
        <v>1245.2668258946485</v>
      </c>
      <c r="M25" s="110"/>
      <c r="N25" s="137">
        <v>-0.19372379557245123</v>
      </c>
      <c r="O25" s="111">
        <v>82.184729398464029</v>
      </c>
      <c r="P25" s="110"/>
      <c r="Q25" s="108">
        <v>0.14860113324077684</v>
      </c>
      <c r="R25" s="112">
        <v>15.152046310904101</v>
      </c>
      <c r="S25" s="110"/>
      <c r="T25" s="137">
        <v>-0.29803638435159718</v>
      </c>
    </row>
    <row r="26" spans="3:20" x14ac:dyDescent="0.25">
      <c r="C26" s="118" t="s">
        <v>52</v>
      </c>
      <c r="D26" s="119">
        <v>6.1343979059987737</v>
      </c>
      <c r="E26" s="120">
        <v>5.3335772783816024E-3</v>
      </c>
      <c r="F26" s="121"/>
      <c r="G26" s="120">
        <v>0.27871223028701486</v>
      </c>
      <c r="H26" s="119">
        <v>4.9742840089790485</v>
      </c>
      <c r="I26" s="120">
        <v>7.743764219067366E-3</v>
      </c>
      <c r="J26" s="121"/>
      <c r="K26" s="120">
        <v>0.22317792828689376</v>
      </c>
      <c r="L26" s="119">
        <v>810.88382025475391</v>
      </c>
      <c r="M26" s="121"/>
      <c r="N26" s="139">
        <v>-4.3429866927648164E-2</v>
      </c>
      <c r="O26" s="122">
        <v>76.630333866114299</v>
      </c>
      <c r="P26" s="121"/>
      <c r="Q26" s="120">
        <v>1.7645124834719583E-2</v>
      </c>
      <c r="R26" s="116">
        <v>10.581760242249505</v>
      </c>
      <c r="S26" s="121"/>
      <c r="T26" s="139">
        <v>-6.0016001916470496E-2</v>
      </c>
    </row>
    <row r="27" spans="3:20" x14ac:dyDescent="0.25">
      <c r="C27" s="97" t="s">
        <v>53</v>
      </c>
      <c r="D27" s="98">
        <v>1150.1470000000015</v>
      </c>
      <c r="E27" s="99">
        <v>1</v>
      </c>
      <c r="F27" s="100"/>
      <c r="G27" s="101">
        <v>0.15435809834275593</v>
      </c>
      <c r="H27" s="98">
        <v>642.35995160221125</v>
      </c>
      <c r="I27" s="99">
        <v>1</v>
      </c>
      <c r="J27" s="100"/>
      <c r="K27" s="101">
        <v>0.34453608995051876</v>
      </c>
      <c r="L27" s="98">
        <v>558.50247977191725</v>
      </c>
      <c r="M27" s="100"/>
      <c r="N27" s="101">
        <v>0.16474782988124215</v>
      </c>
      <c r="O27" s="102">
        <v>53.78003302141822</v>
      </c>
      <c r="P27" s="103"/>
      <c r="Q27" s="138">
        <v>-4.8099110532685452E-2</v>
      </c>
      <c r="R27" s="104">
        <v>10.384941183459324</v>
      </c>
      <c r="S27" s="103"/>
      <c r="T27" s="101">
        <v>0.22360199761244437</v>
      </c>
    </row>
    <row r="28" spans="3:20" x14ac:dyDescent="0.25">
      <c r="C28" s="205" t="s">
        <v>94</v>
      </c>
      <c r="D28" s="205"/>
      <c r="E28" s="205"/>
      <c r="F28" s="205"/>
      <c r="G28" s="130"/>
      <c r="H28" s="130"/>
      <c r="I28" s="130"/>
      <c r="J28" s="130"/>
      <c r="K28" s="130"/>
      <c r="L28" s="130"/>
      <c r="M28" s="130"/>
      <c r="N28" s="130"/>
      <c r="O28" s="95"/>
      <c r="P28" s="95"/>
      <c r="Q28" s="95"/>
      <c r="R28" s="95"/>
      <c r="S28" s="95"/>
      <c r="T28" s="95"/>
    </row>
    <row r="29" spans="3:20" x14ac:dyDescent="0.25">
      <c r="C29" s="205" t="s">
        <v>95</v>
      </c>
      <c r="D29" s="205"/>
      <c r="E29" s="205"/>
      <c r="F29" s="205"/>
      <c r="G29" s="205"/>
      <c r="H29" s="205"/>
      <c r="I29" s="205"/>
      <c r="J29" s="130"/>
      <c r="K29" s="130"/>
      <c r="L29" s="130"/>
      <c r="M29" s="130"/>
      <c r="N29" s="130"/>
      <c r="O29" s="95"/>
      <c r="P29" s="95"/>
      <c r="Q29" s="95"/>
      <c r="R29" s="95"/>
      <c r="S29" s="95"/>
      <c r="T29" s="95"/>
    </row>
    <row r="30" spans="3:20" x14ac:dyDescent="0.25">
      <c r="C30" s="205" t="s">
        <v>96</v>
      </c>
      <c r="D30" s="205"/>
      <c r="E30" s="205"/>
      <c r="F30" s="205"/>
      <c r="G30" s="205"/>
      <c r="H30" s="130"/>
      <c r="I30" s="130"/>
      <c r="J30" s="130"/>
      <c r="K30" s="130"/>
      <c r="L30" s="130"/>
      <c r="M30" s="130"/>
      <c r="N30" s="130"/>
      <c r="O30" s="95"/>
      <c r="P30" s="95"/>
      <c r="Q30" s="95"/>
      <c r="R30" s="95"/>
      <c r="S30" s="95"/>
      <c r="T30" s="95"/>
    </row>
    <row r="31" spans="3:20" x14ac:dyDescent="0.25">
      <c r="C31" s="205" t="s">
        <v>97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95"/>
      <c r="P31" s="95"/>
      <c r="Q31" s="95"/>
      <c r="R31" s="95"/>
      <c r="S31" s="95"/>
      <c r="T31" s="95"/>
    </row>
    <row r="32" spans="3:20" x14ac:dyDescent="0.25">
      <c r="C32" s="52" t="s">
        <v>165</v>
      </c>
      <c r="D32" s="52"/>
      <c r="E32" s="52"/>
      <c r="F32" s="52"/>
      <c r="G32" s="52"/>
      <c r="H32" s="131"/>
      <c r="I32" s="52"/>
      <c r="J32" s="52"/>
      <c r="K32" s="131"/>
      <c r="L32" s="131"/>
      <c r="M32" s="131"/>
      <c r="N32" s="131"/>
      <c r="O32" s="40"/>
      <c r="P32" s="40"/>
      <c r="Q32" s="9"/>
      <c r="R32" s="40"/>
      <c r="S32" s="12"/>
      <c r="T32" s="59"/>
    </row>
  </sheetData>
  <mergeCells count="4">
    <mergeCell ref="C28:F28"/>
    <mergeCell ref="C29:I29"/>
    <mergeCell ref="C30:G30"/>
    <mergeCell ref="C31:N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80"/>
  <sheetViews>
    <sheetView workbookViewId="0">
      <selection activeCell="F30" sqref="F30"/>
    </sheetView>
  </sheetViews>
  <sheetFormatPr baseColWidth="10" defaultRowHeight="12.75" x14ac:dyDescent="0.2"/>
  <cols>
    <col min="1" max="1" width="11.42578125" style="33"/>
    <col min="2" max="10" width="17" style="33" customWidth="1"/>
    <col min="11" max="16384" width="11.42578125" style="33"/>
  </cols>
  <sheetData>
    <row r="4" spans="2:10" x14ac:dyDescent="0.2">
      <c r="B4" s="90" t="s">
        <v>99</v>
      </c>
      <c r="C4" s="105"/>
      <c r="D4" s="105"/>
      <c r="E4" s="105"/>
      <c r="F4" s="105"/>
      <c r="G4" s="105"/>
      <c r="H4" s="28"/>
      <c r="I4" s="28"/>
      <c r="J4" s="28"/>
    </row>
    <row r="5" spans="2:10" x14ac:dyDescent="0.2">
      <c r="B5" s="206" t="s">
        <v>19</v>
      </c>
      <c r="C5" s="206"/>
      <c r="D5" s="105"/>
      <c r="E5" s="80"/>
      <c r="F5" s="80"/>
      <c r="G5" s="80"/>
      <c r="H5" s="28"/>
      <c r="I5" s="28"/>
      <c r="J5" s="28"/>
    </row>
    <row r="6" spans="2:10" x14ac:dyDescent="0.2">
      <c r="B6" s="80"/>
      <c r="C6" s="80"/>
      <c r="D6" s="80"/>
      <c r="E6" s="80"/>
      <c r="F6" s="80"/>
      <c r="G6" s="80"/>
      <c r="H6" s="28"/>
      <c r="I6" s="28"/>
      <c r="J6" s="28"/>
    </row>
    <row r="7" spans="2:10" x14ac:dyDescent="0.2">
      <c r="B7" s="80"/>
      <c r="C7" s="80"/>
      <c r="D7" s="80"/>
      <c r="E7" s="80"/>
      <c r="F7" s="80"/>
      <c r="G7" s="80"/>
      <c r="H7" s="28"/>
      <c r="I7" s="28"/>
      <c r="J7" s="28"/>
    </row>
    <row r="8" spans="2:10" x14ac:dyDescent="0.2">
      <c r="B8" s="149" t="s">
        <v>100</v>
      </c>
      <c r="C8" s="149" t="s">
        <v>101</v>
      </c>
      <c r="D8" s="149" t="s">
        <v>102</v>
      </c>
      <c r="E8" s="149" t="s">
        <v>138</v>
      </c>
      <c r="F8" s="149" t="s">
        <v>103</v>
      </c>
      <c r="G8" s="149" t="s">
        <v>104</v>
      </c>
      <c r="H8" s="150" t="s">
        <v>105</v>
      </c>
      <c r="I8" s="150" t="s">
        <v>106</v>
      </c>
      <c r="J8" s="150" t="s">
        <v>107</v>
      </c>
    </row>
    <row r="9" spans="2:10" x14ac:dyDescent="0.2">
      <c r="B9" s="151" t="s">
        <v>108</v>
      </c>
      <c r="C9" s="151" t="s">
        <v>109</v>
      </c>
      <c r="D9" s="151" t="s">
        <v>110</v>
      </c>
      <c r="E9" s="151" t="s">
        <v>111</v>
      </c>
      <c r="F9" s="151" t="s">
        <v>112</v>
      </c>
      <c r="G9" s="152" t="s">
        <v>113</v>
      </c>
      <c r="H9" s="153">
        <v>349393.34</v>
      </c>
      <c r="I9" s="153">
        <v>143706337.34</v>
      </c>
      <c r="J9" s="154">
        <v>1545695.13</v>
      </c>
    </row>
    <row r="10" spans="2:10" x14ac:dyDescent="0.2">
      <c r="B10" s="151" t="s">
        <v>108</v>
      </c>
      <c r="C10" s="151" t="s">
        <v>109</v>
      </c>
      <c r="D10" s="151" t="s">
        <v>110</v>
      </c>
      <c r="E10" s="151" t="s">
        <v>111</v>
      </c>
      <c r="F10" s="151" t="s">
        <v>112</v>
      </c>
      <c r="G10" s="152" t="s">
        <v>114</v>
      </c>
      <c r="H10" s="153">
        <v>112944.23</v>
      </c>
      <c r="I10" s="153">
        <v>27701846.690000001</v>
      </c>
      <c r="J10" s="154">
        <v>723489.89</v>
      </c>
    </row>
    <row r="11" spans="2:10" x14ac:dyDescent="0.2">
      <c r="B11" s="151" t="s">
        <v>108</v>
      </c>
      <c r="C11" s="151" t="s">
        <v>109</v>
      </c>
      <c r="D11" s="151" t="s">
        <v>110</v>
      </c>
      <c r="E11" s="151" t="s">
        <v>111</v>
      </c>
      <c r="F11" s="151" t="s">
        <v>112</v>
      </c>
      <c r="G11" s="152" t="s">
        <v>115</v>
      </c>
      <c r="H11" s="153">
        <v>82513.710000000006</v>
      </c>
      <c r="I11" s="153">
        <v>27435799.370000001</v>
      </c>
      <c r="J11" s="154">
        <v>242268.18</v>
      </c>
    </row>
    <row r="12" spans="2:10" x14ac:dyDescent="0.2">
      <c r="B12" s="151" t="s">
        <v>108</v>
      </c>
      <c r="C12" s="151" t="s">
        <v>109</v>
      </c>
      <c r="D12" s="151" t="s">
        <v>110</v>
      </c>
      <c r="E12" s="151" t="s">
        <v>111</v>
      </c>
      <c r="F12" s="151" t="s">
        <v>116</v>
      </c>
      <c r="G12" s="152" t="s">
        <v>116</v>
      </c>
      <c r="H12" s="153">
        <v>30365.54</v>
      </c>
      <c r="I12" s="153">
        <v>17440401.59</v>
      </c>
      <c r="J12" s="154">
        <v>153461.38</v>
      </c>
    </row>
    <row r="13" spans="2:10" x14ac:dyDescent="0.2">
      <c r="B13" s="151" t="s">
        <v>117</v>
      </c>
      <c r="C13" s="151" t="s">
        <v>109</v>
      </c>
      <c r="D13" s="151" t="s">
        <v>110</v>
      </c>
      <c r="E13" s="151" t="s">
        <v>111</v>
      </c>
      <c r="F13" s="151" t="s">
        <v>112</v>
      </c>
      <c r="G13" s="152" t="s">
        <v>113</v>
      </c>
      <c r="H13" s="153">
        <v>32506.26</v>
      </c>
      <c r="I13" s="153">
        <v>10182393.77</v>
      </c>
      <c r="J13" s="154">
        <v>255715.52</v>
      </c>
    </row>
    <row r="14" spans="2:10" x14ac:dyDescent="0.2">
      <c r="B14" s="151" t="s">
        <v>117</v>
      </c>
      <c r="C14" s="151" t="s">
        <v>109</v>
      </c>
      <c r="D14" s="151" t="s">
        <v>110</v>
      </c>
      <c r="E14" s="151" t="s">
        <v>111</v>
      </c>
      <c r="F14" s="151" t="s">
        <v>112</v>
      </c>
      <c r="G14" s="152" t="s">
        <v>114</v>
      </c>
      <c r="H14" s="153">
        <v>40301.51</v>
      </c>
      <c r="I14" s="153">
        <v>6803764.8899999997</v>
      </c>
      <c r="J14" s="154">
        <v>553157.18000000005</v>
      </c>
    </row>
    <row r="15" spans="2:10" x14ac:dyDescent="0.2">
      <c r="B15" s="151" t="s">
        <v>117</v>
      </c>
      <c r="C15" s="151" t="s">
        <v>109</v>
      </c>
      <c r="D15" s="151" t="s">
        <v>110</v>
      </c>
      <c r="E15" s="151" t="s">
        <v>111</v>
      </c>
      <c r="F15" s="151" t="s">
        <v>112</v>
      </c>
      <c r="G15" s="152" t="s">
        <v>115</v>
      </c>
      <c r="H15" s="153">
        <v>4691.2299999999996</v>
      </c>
      <c r="I15" s="153">
        <v>4786685.25</v>
      </c>
      <c r="J15" s="154">
        <v>53488.37</v>
      </c>
    </row>
    <row r="16" spans="2:10" x14ac:dyDescent="0.2">
      <c r="B16" s="151" t="s">
        <v>117</v>
      </c>
      <c r="C16" s="151" t="s">
        <v>109</v>
      </c>
      <c r="D16" s="151" t="s">
        <v>110</v>
      </c>
      <c r="E16" s="151" t="s">
        <v>111</v>
      </c>
      <c r="F16" s="151" t="s">
        <v>116</v>
      </c>
      <c r="G16" s="152" t="s">
        <v>116</v>
      </c>
      <c r="H16" s="153">
        <v>12590.32</v>
      </c>
      <c r="I16" s="153">
        <v>6430569.6600000001</v>
      </c>
      <c r="J16" s="154">
        <v>95119.88</v>
      </c>
    </row>
    <row r="17" spans="2:10" x14ac:dyDescent="0.2">
      <c r="B17" s="151" t="s">
        <v>118</v>
      </c>
      <c r="C17" s="151" t="s">
        <v>109</v>
      </c>
      <c r="D17" s="151" t="s">
        <v>110</v>
      </c>
      <c r="E17" s="151" t="s">
        <v>111</v>
      </c>
      <c r="F17" s="151" t="s">
        <v>112</v>
      </c>
      <c r="G17" s="152" t="s">
        <v>113</v>
      </c>
      <c r="H17" s="153">
        <v>27977.91</v>
      </c>
      <c r="I17" s="153">
        <v>6867783.8499999996</v>
      </c>
      <c r="J17" s="154">
        <v>258796.13</v>
      </c>
    </row>
    <row r="18" spans="2:10" x14ac:dyDescent="0.2">
      <c r="B18" s="151" t="s">
        <v>118</v>
      </c>
      <c r="C18" s="151" t="s">
        <v>109</v>
      </c>
      <c r="D18" s="151" t="s">
        <v>110</v>
      </c>
      <c r="E18" s="151" t="s">
        <v>111</v>
      </c>
      <c r="F18" s="151" t="s">
        <v>112</v>
      </c>
      <c r="G18" s="152" t="s">
        <v>114</v>
      </c>
      <c r="H18" s="153">
        <v>40997.440000000002</v>
      </c>
      <c r="I18" s="153">
        <v>6479541.5</v>
      </c>
      <c r="J18" s="154">
        <v>525338.04</v>
      </c>
    </row>
    <row r="19" spans="2:10" x14ac:dyDescent="0.2">
      <c r="B19" s="151" t="s">
        <v>118</v>
      </c>
      <c r="C19" s="151" t="s">
        <v>109</v>
      </c>
      <c r="D19" s="151" t="s">
        <v>110</v>
      </c>
      <c r="E19" s="151" t="s">
        <v>111</v>
      </c>
      <c r="F19" s="151" t="s">
        <v>112</v>
      </c>
      <c r="G19" s="152" t="s">
        <v>115</v>
      </c>
      <c r="H19" s="153">
        <v>6957.87</v>
      </c>
      <c r="I19" s="153">
        <v>1483912.63</v>
      </c>
      <c r="J19" s="154">
        <v>43993.279999999999</v>
      </c>
    </row>
    <row r="20" spans="2:10" x14ac:dyDescent="0.2">
      <c r="B20" s="151" t="s">
        <v>118</v>
      </c>
      <c r="C20" s="151" t="s">
        <v>109</v>
      </c>
      <c r="D20" s="151" t="s">
        <v>110</v>
      </c>
      <c r="E20" s="151" t="s">
        <v>111</v>
      </c>
      <c r="F20" s="151" t="s">
        <v>116</v>
      </c>
      <c r="G20" s="152" t="s">
        <v>116</v>
      </c>
      <c r="H20" s="153">
        <v>10291.65</v>
      </c>
      <c r="I20" s="153">
        <v>7091148.2300000004</v>
      </c>
      <c r="J20" s="154">
        <v>58242.35</v>
      </c>
    </row>
    <row r="21" spans="2:10" x14ac:dyDescent="0.2">
      <c r="B21" s="151" t="s">
        <v>119</v>
      </c>
      <c r="C21" s="151" t="s">
        <v>119</v>
      </c>
      <c r="D21" s="151" t="s">
        <v>110</v>
      </c>
      <c r="E21" s="151" t="s">
        <v>111</v>
      </c>
      <c r="F21" s="151" t="s">
        <v>112</v>
      </c>
      <c r="G21" s="152" t="s">
        <v>113</v>
      </c>
      <c r="H21" s="153">
        <v>84986.880000000005</v>
      </c>
      <c r="I21" s="153">
        <v>70713466.879999995</v>
      </c>
      <c r="J21" s="154">
        <v>637287.38</v>
      </c>
    </row>
    <row r="22" spans="2:10" x14ac:dyDescent="0.2">
      <c r="B22" s="151" t="s">
        <v>119</v>
      </c>
      <c r="C22" s="151" t="s">
        <v>119</v>
      </c>
      <c r="D22" s="151" t="s">
        <v>110</v>
      </c>
      <c r="E22" s="151" t="s">
        <v>111</v>
      </c>
      <c r="F22" s="151" t="s">
        <v>112</v>
      </c>
      <c r="G22" s="152" t="s">
        <v>114</v>
      </c>
      <c r="H22" s="153">
        <v>5394.65</v>
      </c>
      <c r="I22" s="153">
        <v>4465575.8499999996</v>
      </c>
      <c r="J22" s="154">
        <v>90203.41</v>
      </c>
    </row>
    <row r="23" spans="2:10" x14ac:dyDescent="0.2">
      <c r="B23" s="151" t="s">
        <v>119</v>
      </c>
      <c r="C23" s="151" t="s">
        <v>119</v>
      </c>
      <c r="D23" s="151" t="s">
        <v>110</v>
      </c>
      <c r="E23" s="151" t="s">
        <v>111</v>
      </c>
      <c r="F23" s="151" t="s">
        <v>112</v>
      </c>
      <c r="G23" s="152" t="s">
        <v>115</v>
      </c>
      <c r="H23" s="153">
        <v>1670.11</v>
      </c>
      <c r="I23" s="153">
        <v>1027958.64</v>
      </c>
      <c r="J23" s="154">
        <v>37208.31</v>
      </c>
    </row>
    <row r="24" spans="2:10" x14ac:dyDescent="0.2">
      <c r="B24" s="151" t="s">
        <v>119</v>
      </c>
      <c r="C24" s="151" t="s">
        <v>119</v>
      </c>
      <c r="D24" s="151" t="s">
        <v>110</v>
      </c>
      <c r="E24" s="151" t="s">
        <v>111</v>
      </c>
      <c r="F24" s="151" t="s">
        <v>116</v>
      </c>
      <c r="G24" s="152" t="s">
        <v>116</v>
      </c>
      <c r="H24" s="153">
        <v>13554.8</v>
      </c>
      <c r="I24" s="153">
        <v>14383752.33</v>
      </c>
      <c r="J24" s="154">
        <v>124940.45</v>
      </c>
    </row>
    <row r="25" spans="2:10" x14ac:dyDescent="0.2">
      <c r="B25" s="151" t="s">
        <v>38</v>
      </c>
      <c r="C25" s="151" t="s">
        <v>120</v>
      </c>
      <c r="D25" s="151" t="s">
        <v>110</v>
      </c>
      <c r="E25" s="151" t="s">
        <v>111</v>
      </c>
      <c r="F25" s="151" t="s">
        <v>112</v>
      </c>
      <c r="G25" s="152" t="s">
        <v>113</v>
      </c>
      <c r="H25" s="153">
        <v>20022.349999999999</v>
      </c>
      <c r="I25" s="153">
        <v>16799997.350000001</v>
      </c>
      <c r="J25" s="154">
        <v>219080.67</v>
      </c>
    </row>
    <row r="26" spans="2:10" x14ac:dyDescent="0.2">
      <c r="B26" s="151" t="s">
        <v>38</v>
      </c>
      <c r="C26" s="151" t="s">
        <v>120</v>
      </c>
      <c r="D26" s="151" t="s">
        <v>110</v>
      </c>
      <c r="E26" s="151" t="s">
        <v>111</v>
      </c>
      <c r="F26" s="151" t="s">
        <v>112</v>
      </c>
      <c r="G26" s="152" t="s">
        <v>114</v>
      </c>
      <c r="H26" s="153">
        <v>12177.67</v>
      </c>
      <c r="I26" s="153">
        <v>8769614.1199999992</v>
      </c>
      <c r="J26" s="154">
        <v>221761.86</v>
      </c>
    </row>
    <row r="27" spans="2:10" x14ac:dyDescent="0.2">
      <c r="B27" s="151" t="s">
        <v>38</v>
      </c>
      <c r="C27" s="151" t="s">
        <v>120</v>
      </c>
      <c r="D27" s="151" t="s">
        <v>110</v>
      </c>
      <c r="E27" s="151" t="s">
        <v>111</v>
      </c>
      <c r="F27" s="151" t="s">
        <v>112</v>
      </c>
      <c r="G27" s="152" t="s">
        <v>115</v>
      </c>
      <c r="H27" s="153">
        <v>3580.71</v>
      </c>
      <c r="I27" s="153">
        <v>6082445.3700000001</v>
      </c>
      <c r="J27" s="154">
        <v>218806.39</v>
      </c>
    </row>
    <row r="28" spans="2:10" x14ac:dyDescent="0.2">
      <c r="B28" s="151" t="s">
        <v>38</v>
      </c>
      <c r="C28" s="151" t="s">
        <v>120</v>
      </c>
      <c r="D28" s="151" t="s">
        <v>110</v>
      </c>
      <c r="E28" s="151" t="s">
        <v>111</v>
      </c>
      <c r="F28" s="151" t="s">
        <v>116</v>
      </c>
      <c r="G28" s="152" t="s">
        <v>116</v>
      </c>
      <c r="H28" s="153">
        <v>12020.06</v>
      </c>
      <c r="I28" s="153">
        <v>15007048.050000001</v>
      </c>
      <c r="J28" s="154">
        <v>115592.77</v>
      </c>
    </row>
    <row r="29" spans="2:10" x14ac:dyDescent="0.2">
      <c r="B29" s="151" t="s">
        <v>121</v>
      </c>
      <c r="C29" s="151" t="s">
        <v>120</v>
      </c>
      <c r="D29" s="151" t="s">
        <v>110</v>
      </c>
      <c r="E29" s="151" t="s">
        <v>111</v>
      </c>
      <c r="F29" s="151" t="s">
        <v>112</v>
      </c>
      <c r="G29" s="152" t="s">
        <v>113</v>
      </c>
      <c r="H29" s="153">
        <v>3558.12</v>
      </c>
      <c r="I29" s="153">
        <v>3302602.88</v>
      </c>
      <c r="J29" s="154">
        <v>27120.77</v>
      </c>
    </row>
    <row r="30" spans="2:10" x14ac:dyDescent="0.2">
      <c r="B30" s="151" t="s">
        <v>121</v>
      </c>
      <c r="C30" s="151" t="s">
        <v>120</v>
      </c>
      <c r="D30" s="151" t="s">
        <v>110</v>
      </c>
      <c r="E30" s="151" t="s">
        <v>111</v>
      </c>
      <c r="F30" s="151" t="s">
        <v>112</v>
      </c>
      <c r="G30" s="152" t="s">
        <v>114</v>
      </c>
      <c r="H30" s="153">
        <v>1678.33</v>
      </c>
      <c r="I30" s="153">
        <v>1415079.29</v>
      </c>
      <c r="J30" s="154">
        <v>27729.39</v>
      </c>
    </row>
    <row r="31" spans="2:10" x14ac:dyDescent="0.2">
      <c r="B31" s="151" t="s">
        <v>121</v>
      </c>
      <c r="C31" s="151" t="s">
        <v>120</v>
      </c>
      <c r="D31" s="151" t="s">
        <v>110</v>
      </c>
      <c r="E31" s="151" t="s">
        <v>111</v>
      </c>
      <c r="F31" s="151" t="s">
        <v>112</v>
      </c>
      <c r="G31" s="152" t="s">
        <v>115</v>
      </c>
      <c r="H31" s="153">
        <v>554.62</v>
      </c>
      <c r="I31" s="153">
        <v>441936.26</v>
      </c>
      <c r="J31" s="154">
        <v>27745.21</v>
      </c>
    </row>
    <row r="32" spans="2:10" x14ac:dyDescent="0.2">
      <c r="B32" s="151" t="s">
        <v>121</v>
      </c>
      <c r="C32" s="151" t="s">
        <v>120</v>
      </c>
      <c r="D32" s="151" t="s">
        <v>110</v>
      </c>
      <c r="E32" s="151" t="s">
        <v>111</v>
      </c>
      <c r="F32" s="151" t="s">
        <v>116</v>
      </c>
      <c r="G32" s="152" t="s">
        <v>116</v>
      </c>
      <c r="H32" s="153">
        <v>5220.4399999999996</v>
      </c>
      <c r="I32" s="153">
        <v>6474668.6500000004</v>
      </c>
      <c r="J32" s="154">
        <v>44734.6</v>
      </c>
    </row>
    <row r="33" spans="2:10" x14ac:dyDescent="0.2">
      <c r="B33" s="151" t="s">
        <v>122</v>
      </c>
      <c r="C33" s="151" t="s">
        <v>120</v>
      </c>
      <c r="D33" s="151" t="s">
        <v>110</v>
      </c>
      <c r="E33" s="151" t="s">
        <v>111</v>
      </c>
      <c r="F33" s="151" t="s">
        <v>112</v>
      </c>
      <c r="G33" s="152" t="s">
        <v>113</v>
      </c>
      <c r="H33" s="153">
        <v>2926.6</v>
      </c>
      <c r="I33" s="153">
        <v>3530134.48</v>
      </c>
      <c r="J33" s="154">
        <v>66931.820000000007</v>
      </c>
    </row>
    <row r="34" spans="2:10" x14ac:dyDescent="0.2">
      <c r="B34" s="151" t="s">
        <v>122</v>
      </c>
      <c r="C34" s="151" t="s">
        <v>120</v>
      </c>
      <c r="D34" s="151" t="s">
        <v>110</v>
      </c>
      <c r="E34" s="151" t="s">
        <v>111</v>
      </c>
      <c r="F34" s="151" t="s">
        <v>112</v>
      </c>
      <c r="G34" s="152" t="s">
        <v>114</v>
      </c>
      <c r="H34" s="153">
        <v>2442.5300000000002</v>
      </c>
      <c r="I34" s="153">
        <v>1579285.99</v>
      </c>
      <c r="J34" s="154">
        <v>95892.07</v>
      </c>
    </row>
    <row r="35" spans="2:10" x14ac:dyDescent="0.2">
      <c r="B35" s="151" t="s">
        <v>122</v>
      </c>
      <c r="C35" s="151" t="s">
        <v>120</v>
      </c>
      <c r="D35" s="151" t="s">
        <v>110</v>
      </c>
      <c r="E35" s="151" t="s">
        <v>111</v>
      </c>
      <c r="F35" s="151" t="s">
        <v>112</v>
      </c>
      <c r="G35" s="152" t="s">
        <v>115</v>
      </c>
      <c r="H35" s="153">
        <v>179.05</v>
      </c>
      <c r="I35" s="153">
        <v>279834.3</v>
      </c>
      <c r="J35" s="154">
        <v>4938.8999999999996</v>
      </c>
    </row>
    <row r="36" spans="2:10" x14ac:dyDescent="0.2">
      <c r="B36" s="151" t="s">
        <v>122</v>
      </c>
      <c r="C36" s="151" t="s">
        <v>120</v>
      </c>
      <c r="D36" s="151" t="s">
        <v>110</v>
      </c>
      <c r="E36" s="151" t="s">
        <v>111</v>
      </c>
      <c r="F36" s="151" t="s">
        <v>116</v>
      </c>
      <c r="G36" s="152" t="s">
        <v>116</v>
      </c>
      <c r="H36" s="153">
        <v>1555.52</v>
      </c>
      <c r="I36" s="153">
        <v>2354859.31</v>
      </c>
      <c r="J36" s="154">
        <v>14234.4</v>
      </c>
    </row>
    <row r="37" spans="2:10" x14ac:dyDescent="0.2">
      <c r="B37" s="151" t="s">
        <v>123</v>
      </c>
      <c r="C37" s="151" t="s">
        <v>124</v>
      </c>
      <c r="D37" s="151" t="s">
        <v>110</v>
      </c>
      <c r="E37" s="151" t="s">
        <v>111</v>
      </c>
      <c r="F37" s="151" t="s">
        <v>112</v>
      </c>
      <c r="G37" s="152" t="s">
        <v>113</v>
      </c>
      <c r="H37" s="153">
        <v>11943.99</v>
      </c>
      <c r="I37" s="153">
        <v>7460569.1399999997</v>
      </c>
      <c r="J37" s="154">
        <v>273557.61</v>
      </c>
    </row>
    <row r="38" spans="2:10" x14ac:dyDescent="0.2">
      <c r="B38" s="151" t="s">
        <v>123</v>
      </c>
      <c r="C38" s="151" t="s">
        <v>124</v>
      </c>
      <c r="D38" s="151" t="s">
        <v>110</v>
      </c>
      <c r="E38" s="151" t="s">
        <v>111</v>
      </c>
      <c r="F38" s="151" t="s">
        <v>112</v>
      </c>
      <c r="G38" s="152" t="s">
        <v>114</v>
      </c>
      <c r="H38" s="153">
        <v>7114.86</v>
      </c>
      <c r="I38" s="153">
        <v>3777612.22</v>
      </c>
      <c r="J38" s="154">
        <v>213488</v>
      </c>
    </row>
    <row r="39" spans="2:10" x14ac:dyDescent="0.2">
      <c r="B39" s="151" t="s">
        <v>123</v>
      </c>
      <c r="C39" s="151" t="s">
        <v>124</v>
      </c>
      <c r="D39" s="151" t="s">
        <v>110</v>
      </c>
      <c r="E39" s="151" t="s">
        <v>111</v>
      </c>
      <c r="F39" s="151" t="s">
        <v>112</v>
      </c>
      <c r="G39" s="152" t="s">
        <v>115</v>
      </c>
      <c r="H39" s="153">
        <v>1875.38</v>
      </c>
      <c r="I39" s="153">
        <v>987264.63</v>
      </c>
      <c r="J39" s="154">
        <v>60399.07</v>
      </c>
    </row>
    <row r="40" spans="2:10" x14ac:dyDescent="0.2">
      <c r="B40" s="151" t="s">
        <v>123</v>
      </c>
      <c r="C40" s="151" t="s">
        <v>124</v>
      </c>
      <c r="D40" s="151" t="s">
        <v>110</v>
      </c>
      <c r="E40" s="151" t="s">
        <v>111</v>
      </c>
      <c r="F40" s="151" t="s">
        <v>116</v>
      </c>
      <c r="G40" s="152" t="s">
        <v>116</v>
      </c>
      <c r="H40" s="153">
        <v>7145.48</v>
      </c>
      <c r="I40" s="153">
        <v>6882894.21</v>
      </c>
      <c r="J40" s="154">
        <v>82683</v>
      </c>
    </row>
    <row r="41" spans="2:10" x14ac:dyDescent="0.2">
      <c r="B41" s="151" t="s">
        <v>125</v>
      </c>
      <c r="C41" s="151" t="s">
        <v>124</v>
      </c>
      <c r="D41" s="151" t="s">
        <v>110</v>
      </c>
      <c r="E41" s="151" t="s">
        <v>111</v>
      </c>
      <c r="F41" s="151" t="s">
        <v>112</v>
      </c>
      <c r="G41" s="152" t="s">
        <v>113</v>
      </c>
      <c r="H41" s="153">
        <v>33868.35</v>
      </c>
      <c r="I41" s="153">
        <v>24054272.09</v>
      </c>
      <c r="J41" s="154">
        <v>624851.11</v>
      </c>
    </row>
    <row r="42" spans="2:10" x14ac:dyDescent="0.2">
      <c r="B42" s="151" t="s">
        <v>125</v>
      </c>
      <c r="C42" s="151" t="s">
        <v>124</v>
      </c>
      <c r="D42" s="151" t="s">
        <v>110</v>
      </c>
      <c r="E42" s="151" t="s">
        <v>111</v>
      </c>
      <c r="F42" s="151" t="s">
        <v>112</v>
      </c>
      <c r="G42" s="152" t="s">
        <v>114</v>
      </c>
      <c r="H42" s="153">
        <v>23207.200000000001</v>
      </c>
      <c r="I42" s="153">
        <v>14231044.43</v>
      </c>
      <c r="J42" s="154">
        <v>758906.7</v>
      </c>
    </row>
    <row r="43" spans="2:10" x14ac:dyDescent="0.2">
      <c r="B43" s="151" t="s">
        <v>125</v>
      </c>
      <c r="C43" s="151" t="s">
        <v>124</v>
      </c>
      <c r="D43" s="151" t="s">
        <v>110</v>
      </c>
      <c r="E43" s="151" t="s">
        <v>111</v>
      </c>
      <c r="F43" s="151" t="s">
        <v>112</v>
      </c>
      <c r="G43" s="152" t="s">
        <v>115</v>
      </c>
      <c r="H43" s="153">
        <v>6485.33</v>
      </c>
      <c r="I43" s="153">
        <v>5343277.04</v>
      </c>
      <c r="J43" s="154">
        <v>269720.33</v>
      </c>
    </row>
    <row r="44" spans="2:10" x14ac:dyDescent="0.2">
      <c r="B44" s="151" t="s">
        <v>125</v>
      </c>
      <c r="C44" s="151" t="s">
        <v>124</v>
      </c>
      <c r="D44" s="151" t="s">
        <v>110</v>
      </c>
      <c r="E44" s="151" t="s">
        <v>111</v>
      </c>
      <c r="F44" s="151" t="s">
        <v>116</v>
      </c>
      <c r="G44" s="152" t="s">
        <v>116</v>
      </c>
      <c r="H44" s="153">
        <v>19391.8</v>
      </c>
      <c r="I44" s="153">
        <v>23139083.539999999</v>
      </c>
      <c r="J44" s="154">
        <v>244473.17</v>
      </c>
    </row>
    <row r="45" spans="2:10" x14ac:dyDescent="0.2">
      <c r="B45" s="151" t="s">
        <v>126</v>
      </c>
      <c r="C45" s="151" t="s">
        <v>127</v>
      </c>
      <c r="D45" s="151" t="s">
        <v>127</v>
      </c>
      <c r="E45" s="151" t="s">
        <v>111</v>
      </c>
      <c r="F45" s="151" t="s">
        <v>112</v>
      </c>
      <c r="G45" s="152" t="s">
        <v>113</v>
      </c>
      <c r="H45" s="153">
        <v>6815.6</v>
      </c>
      <c r="I45" s="153">
        <v>6874286.1399999997</v>
      </c>
      <c r="J45" s="154">
        <v>188747.13</v>
      </c>
    </row>
    <row r="46" spans="2:10" x14ac:dyDescent="0.2">
      <c r="B46" s="151" t="s">
        <v>126</v>
      </c>
      <c r="C46" s="151" t="s">
        <v>127</v>
      </c>
      <c r="D46" s="151" t="s">
        <v>127</v>
      </c>
      <c r="E46" s="151" t="s">
        <v>111</v>
      </c>
      <c r="F46" s="151" t="s">
        <v>112</v>
      </c>
      <c r="G46" s="152" t="s">
        <v>114</v>
      </c>
      <c r="H46" s="153">
        <v>2927.72</v>
      </c>
      <c r="I46" s="153">
        <v>2199259.0299999998</v>
      </c>
      <c r="J46" s="154">
        <v>64274.17</v>
      </c>
    </row>
    <row r="47" spans="2:10" x14ac:dyDescent="0.2">
      <c r="B47" s="151" t="s">
        <v>126</v>
      </c>
      <c r="C47" s="151" t="s">
        <v>127</v>
      </c>
      <c r="D47" s="151" t="s">
        <v>127</v>
      </c>
      <c r="E47" s="151" t="s">
        <v>111</v>
      </c>
      <c r="F47" s="151" t="s">
        <v>112</v>
      </c>
      <c r="G47" s="152" t="s">
        <v>115</v>
      </c>
      <c r="H47" s="153">
        <v>743.54</v>
      </c>
      <c r="I47" s="153">
        <v>1482076.23</v>
      </c>
      <c r="J47" s="154">
        <v>93107.89</v>
      </c>
    </row>
    <row r="48" spans="2:10" x14ac:dyDescent="0.2">
      <c r="B48" s="151" t="s">
        <v>126</v>
      </c>
      <c r="C48" s="151" t="s">
        <v>127</v>
      </c>
      <c r="D48" s="151" t="s">
        <v>127</v>
      </c>
      <c r="E48" s="151" t="s">
        <v>111</v>
      </c>
      <c r="F48" s="151" t="s">
        <v>116</v>
      </c>
      <c r="G48" s="152" t="s">
        <v>116</v>
      </c>
      <c r="H48" s="153">
        <v>1932.56</v>
      </c>
      <c r="I48" s="153">
        <v>2781981.94</v>
      </c>
      <c r="J48" s="154">
        <v>43606.79</v>
      </c>
    </row>
    <row r="49" spans="2:10" x14ac:dyDescent="0.2">
      <c r="B49" s="151" t="s">
        <v>128</v>
      </c>
      <c r="C49" s="151" t="s">
        <v>127</v>
      </c>
      <c r="D49" s="151" t="s">
        <v>127</v>
      </c>
      <c r="E49" s="151" t="s">
        <v>111</v>
      </c>
      <c r="F49" s="151" t="s">
        <v>112</v>
      </c>
      <c r="G49" s="152" t="s">
        <v>113</v>
      </c>
      <c r="H49" s="153">
        <v>5715.13</v>
      </c>
      <c r="I49" s="153">
        <v>5028516.55</v>
      </c>
      <c r="J49" s="154">
        <v>96055.98</v>
      </c>
    </row>
    <row r="50" spans="2:10" x14ac:dyDescent="0.2">
      <c r="B50" s="151" t="s">
        <v>128</v>
      </c>
      <c r="C50" s="151" t="s">
        <v>127</v>
      </c>
      <c r="D50" s="151" t="s">
        <v>127</v>
      </c>
      <c r="E50" s="151" t="s">
        <v>111</v>
      </c>
      <c r="F50" s="151" t="s">
        <v>112</v>
      </c>
      <c r="G50" s="152" t="s">
        <v>114</v>
      </c>
      <c r="H50" s="153">
        <v>5397.78</v>
      </c>
      <c r="I50" s="153">
        <v>5689895.2999999998</v>
      </c>
      <c r="J50" s="154">
        <v>158003.39000000001</v>
      </c>
    </row>
    <row r="51" spans="2:10" x14ac:dyDescent="0.2">
      <c r="B51" s="151" t="s">
        <v>128</v>
      </c>
      <c r="C51" s="151" t="s">
        <v>127</v>
      </c>
      <c r="D51" s="151" t="s">
        <v>127</v>
      </c>
      <c r="E51" s="151" t="s">
        <v>111</v>
      </c>
      <c r="F51" s="151" t="s">
        <v>112</v>
      </c>
      <c r="G51" s="152" t="s">
        <v>115</v>
      </c>
      <c r="H51" s="153">
        <v>569.88</v>
      </c>
      <c r="I51" s="153">
        <v>1053157.1499999999</v>
      </c>
      <c r="J51" s="154">
        <v>42324.160000000003</v>
      </c>
    </row>
    <row r="52" spans="2:10" x14ac:dyDescent="0.2">
      <c r="B52" s="151" t="s">
        <v>128</v>
      </c>
      <c r="C52" s="151" t="s">
        <v>127</v>
      </c>
      <c r="D52" s="151" t="s">
        <v>127</v>
      </c>
      <c r="E52" s="151" t="s">
        <v>111</v>
      </c>
      <c r="F52" s="151" t="s">
        <v>116</v>
      </c>
      <c r="G52" s="152" t="s">
        <v>116</v>
      </c>
      <c r="H52" s="153">
        <v>6858.23</v>
      </c>
      <c r="I52" s="153">
        <v>11283259.050000001</v>
      </c>
      <c r="J52" s="154">
        <v>174147.32</v>
      </c>
    </row>
    <row r="53" spans="2:10" x14ac:dyDescent="0.2">
      <c r="B53" s="151" t="s">
        <v>129</v>
      </c>
      <c r="C53" s="151" t="s">
        <v>127</v>
      </c>
      <c r="D53" s="151" t="s">
        <v>127</v>
      </c>
      <c r="E53" s="151" t="s">
        <v>111</v>
      </c>
      <c r="F53" s="151" t="s">
        <v>112</v>
      </c>
      <c r="G53" s="152" t="s">
        <v>113</v>
      </c>
      <c r="H53" s="153">
        <v>8166.73</v>
      </c>
      <c r="I53" s="153">
        <v>7383011.7999999998</v>
      </c>
      <c r="J53" s="154">
        <v>184943.18</v>
      </c>
    </row>
    <row r="54" spans="2:10" x14ac:dyDescent="0.2">
      <c r="B54" s="151" t="s">
        <v>129</v>
      </c>
      <c r="C54" s="151" t="s">
        <v>127</v>
      </c>
      <c r="D54" s="151" t="s">
        <v>127</v>
      </c>
      <c r="E54" s="151" t="s">
        <v>111</v>
      </c>
      <c r="F54" s="151" t="s">
        <v>112</v>
      </c>
      <c r="G54" s="152" t="s">
        <v>114</v>
      </c>
      <c r="H54" s="153">
        <v>2153.84</v>
      </c>
      <c r="I54" s="153">
        <v>2073025.73</v>
      </c>
      <c r="J54" s="154">
        <v>64365.43</v>
      </c>
    </row>
    <row r="55" spans="2:10" x14ac:dyDescent="0.2">
      <c r="B55" s="151" t="s">
        <v>129</v>
      </c>
      <c r="C55" s="151" t="s">
        <v>127</v>
      </c>
      <c r="D55" s="151" t="s">
        <v>127</v>
      </c>
      <c r="E55" s="151" t="s">
        <v>111</v>
      </c>
      <c r="F55" s="151" t="s">
        <v>112</v>
      </c>
      <c r="G55" s="152" t="s">
        <v>115</v>
      </c>
      <c r="H55" s="153">
        <v>980.55</v>
      </c>
      <c r="I55" s="153">
        <v>2059923.16</v>
      </c>
      <c r="J55" s="154">
        <v>90862.87</v>
      </c>
    </row>
    <row r="56" spans="2:10" x14ac:dyDescent="0.2">
      <c r="B56" s="151" t="s">
        <v>129</v>
      </c>
      <c r="C56" s="151" t="s">
        <v>127</v>
      </c>
      <c r="D56" s="151" t="s">
        <v>127</v>
      </c>
      <c r="E56" s="151" t="s">
        <v>111</v>
      </c>
      <c r="F56" s="151" t="s">
        <v>116</v>
      </c>
      <c r="G56" s="152" t="s">
        <v>116</v>
      </c>
      <c r="H56" s="153">
        <v>2105.1</v>
      </c>
      <c r="I56" s="153">
        <v>3784236.86</v>
      </c>
      <c r="J56" s="154">
        <v>78363.56</v>
      </c>
    </row>
    <row r="57" spans="2:10" x14ac:dyDescent="0.2">
      <c r="B57" s="151" t="s">
        <v>130</v>
      </c>
      <c r="C57" s="151" t="s">
        <v>127</v>
      </c>
      <c r="D57" s="151" t="s">
        <v>127</v>
      </c>
      <c r="E57" s="151" t="s">
        <v>111</v>
      </c>
      <c r="F57" s="151" t="s">
        <v>112</v>
      </c>
      <c r="G57" s="152" t="s">
        <v>113</v>
      </c>
      <c r="H57" s="153">
        <v>7200.3</v>
      </c>
      <c r="I57" s="153">
        <v>6270838.1100000003</v>
      </c>
      <c r="J57" s="154">
        <v>149790.04999999999</v>
      </c>
    </row>
    <row r="58" spans="2:10" x14ac:dyDescent="0.2">
      <c r="B58" s="151" t="s">
        <v>130</v>
      </c>
      <c r="C58" s="151" t="s">
        <v>127</v>
      </c>
      <c r="D58" s="151" t="s">
        <v>127</v>
      </c>
      <c r="E58" s="151" t="s">
        <v>111</v>
      </c>
      <c r="F58" s="151" t="s">
        <v>112</v>
      </c>
      <c r="G58" s="152" t="s">
        <v>114</v>
      </c>
      <c r="H58" s="153">
        <v>1882.02</v>
      </c>
      <c r="I58" s="153">
        <v>1291901.5</v>
      </c>
      <c r="J58" s="154">
        <v>27744.560000000001</v>
      </c>
    </row>
    <row r="59" spans="2:10" x14ac:dyDescent="0.2">
      <c r="B59" s="151" t="s">
        <v>130</v>
      </c>
      <c r="C59" s="151" t="s">
        <v>127</v>
      </c>
      <c r="D59" s="151" t="s">
        <v>127</v>
      </c>
      <c r="E59" s="151" t="s">
        <v>111</v>
      </c>
      <c r="F59" s="151" t="s">
        <v>112</v>
      </c>
      <c r="G59" s="152" t="s">
        <v>115</v>
      </c>
      <c r="H59" s="153">
        <v>490.62</v>
      </c>
      <c r="I59" s="153">
        <v>594236.31000000006</v>
      </c>
      <c r="J59" s="154">
        <v>27270.94</v>
      </c>
    </row>
    <row r="60" spans="2:10" x14ac:dyDescent="0.2">
      <c r="B60" s="151" t="s">
        <v>130</v>
      </c>
      <c r="C60" s="151" t="s">
        <v>127</v>
      </c>
      <c r="D60" s="151" t="s">
        <v>127</v>
      </c>
      <c r="E60" s="151" t="s">
        <v>111</v>
      </c>
      <c r="F60" s="151" t="s">
        <v>116</v>
      </c>
      <c r="G60" s="152" t="s">
        <v>116</v>
      </c>
      <c r="H60" s="153">
        <v>1478.5</v>
      </c>
      <c r="I60" s="153">
        <v>1805573.16</v>
      </c>
      <c r="J60" s="154">
        <v>20828.169999999998</v>
      </c>
    </row>
    <row r="61" spans="2:10" x14ac:dyDescent="0.2">
      <c r="B61" s="151" t="s">
        <v>131</v>
      </c>
      <c r="C61" s="151" t="s">
        <v>127</v>
      </c>
      <c r="D61" s="151" t="s">
        <v>127</v>
      </c>
      <c r="E61" s="151" t="s">
        <v>111</v>
      </c>
      <c r="F61" s="151" t="s">
        <v>112</v>
      </c>
      <c r="G61" s="152" t="s">
        <v>113</v>
      </c>
      <c r="H61" s="153">
        <v>14361.47</v>
      </c>
      <c r="I61" s="153">
        <v>15091519.949999999</v>
      </c>
      <c r="J61" s="154">
        <v>382444.58</v>
      </c>
    </row>
    <row r="62" spans="2:10" x14ac:dyDescent="0.2">
      <c r="B62" s="151" t="s">
        <v>131</v>
      </c>
      <c r="C62" s="151" t="s">
        <v>127</v>
      </c>
      <c r="D62" s="151" t="s">
        <v>127</v>
      </c>
      <c r="E62" s="151" t="s">
        <v>111</v>
      </c>
      <c r="F62" s="151" t="s">
        <v>112</v>
      </c>
      <c r="G62" s="152" t="s">
        <v>114</v>
      </c>
      <c r="H62" s="153">
        <v>6165.38</v>
      </c>
      <c r="I62" s="153">
        <v>7233234.1799999997</v>
      </c>
      <c r="J62" s="154">
        <v>262820.77</v>
      </c>
    </row>
    <row r="63" spans="2:10" x14ac:dyDescent="0.2">
      <c r="B63" s="151" t="s">
        <v>131</v>
      </c>
      <c r="C63" s="151" t="s">
        <v>127</v>
      </c>
      <c r="D63" s="151" t="s">
        <v>127</v>
      </c>
      <c r="E63" s="151" t="s">
        <v>111</v>
      </c>
      <c r="F63" s="151" t="s">
        <v>112</v>
      </c>
      <c r="G63" s="152" t="s">
        <v>115</v>
      </c>
      <c r="H63" s="153">
        <v>1296.24</v>
      </c>
      <c r="I63" s="153">
        <v>2248148.0499999998</v>
      </c>
      <c r="J63" s="154">
        <v>120442.27</v>
      </c>
    </row>
    <row r="64" spans="2:10" x14ac:dyDescent="0.2">
      <c r="B64" s="151" t="s">
        <v>131</v>
      </c>
      <c r="C64" s="151" t="s">
        <v>127</v>
      </c>
      <c r="D64" s="151" t="s">
        <v>127</v>
      </c>
      <c r="E64" s="151" t="s">
        <v>111</v>
      </c>
      <c r="F64" s="151" t="s">
        <v>116</v>
      </c>
      <c r="G64" s="152" t="s">
        <v>116</v>
      </c>
      <c r="H64" s="153">
        <v>6372.05</v>
      </c>
      <c r="I64" s="153">
        <v>8863387.2400000002</v>
      </c>
      <c r="J64" s="154">
        <v>113325.61</v>
      </c>
    </row>
    <row r="65" spans="2:10" x14ac:dyDescent="0.2">
      <c r="B65" s="151" t="s">
        <v>132</v>
      </c>
      <c r="C65" s="151" t="s">
        <v>133</v>
      </c>
      <c r="D65" s="151" t="s">
        <v>134</v>
      </c>
      <c r="E65" s="151" t="s">
        <v>111</v>
      </c>
      <c r="F65" s="151" t="s">
        <v>112</v>
      </c>
      <c r="G65" s="152" t="s">
        <v>113</v>
      </c>
      <c r="H65" s="153">
        <v>7650.4</v>
      </c>
      <c r="I65" s="153">
        <v>8558884.25</v>
      </c>
      <c r="J65" s="154">
        <v>116341.29</v>
      </c>
    </row>
    <row r="66" spans="2:10" x14ac:dyDescent="0.2">
      <c r="B66" s="151" t="s">
        <v>132</v>
      </c>
      <c r="C66" s="151" t="s">
        <v>133</v>
      </c>
      <c r="D66" s="151" t="s">
        <v>134</v>
      </c>
      <c r="E66" s="151" t="s">
        <v>111</v>
      </c>
      <c r="F66" s="151" t="s">
        <v>112</v>
      </c>
      <c r="G66" s="152" t="s">
        <v>114</v>
      </c>
      <c r="H66" s="153">
        <v>2653.68</v>
      </c>
      <c r="I66" s="153">
        <v>4332683.24</v>
      </c>
      <c r="J66" s="154">
        <v>70614.55</v>
      </c>
    </row>
    <row r="67" spans="2:10" x14ac:dyDescent="0.2">
      <c r="B67" s="151" t="s">
        <v>132</v>
      </c>
      <c r="C67" s="151" t="s">
        <v>133</v>
      </c>
      <c r="D67" s="151" t="s">
        <v>134</v>
      </c>
      <c r="E67" s="151" t="s">
        <v>111</v>
      </c>
      <c r="F67" s="151" t="s">
        <v>112</v>
      </c>
      <c r="G67" s="152" t="s">
        <v>115</v>
      </c>
      <c r="H67" s="153">
        <v>1351.2</v>
      </c>
      <c r="I67" s="153">
        <v>383254.48</v>
      </c>
      <c r="J67" s="154">
        <v>3417.32</v>
      </c>
    </row>
    <row r="68" spans="2:10" x14ac:dyDescent="0.2">
      <c r="B68" s="151" t="s">
        <v>132</v>
      </c>
      <c r="C68" s="151" t="s">
        <v>133</v>
      </c>
      <c r="D68" s="151" t="s">
        <v>134</v>
      </c>
      <c r="E68" s="151" t="s">
        <v>111</v>
      </c>
      <c r="F68" s="151" t="s">
        <v>116</v>
      </c>
      <c r="G68" s="152" t="s">
        <v>116</v>
      </c>
      <c r="H68" s="153">
        <v>710.86</v>
      </c>
      <c r="I68" s="153">
        <v>1040239.85</v>
      </c>
      <c r="J68" s="154">
        <v>13317.84</v>
      </c>
    </row>
    <row r="69" spans="2:10" x14ac:dyDescent="0.2">
      <c r="B69" s="151" t="s">
        <v>135</v>
      </c>
      <c r="C69" s="151" t="s">
        <v>133</v>
      </c>
      <c r="D69" s="151" t="s">
        <v>134</v>
      </c>
      <c r="E69" s="151" t="s">
        <v>111</v>
      </c>
      <c r="F69" s="151" t="s">
        <v>112</v>
      </c>
      <c r="G69" s="152" t="s">
        <v>113</v>
      </c>
      <c r="H69" s="153">
        <v>1833.47</v>
      </c>
      <c r="I69" s="153">
        <v>2234077.27</v>
      </c>
      <c r="J69" s="154">
        <v>23224.75</v>
      </c>
    </row>
    <row r="70" spans="2:10" x14ac:dyDescent="0.2">
      <c r="B70" s="151" t="s">
        <v>135</v>
      </c>
      <c r="C70" s="151" t="s">
        <v>133</v>
      </c>
      <c r="D70" s="151" t="s">
        <v>134</v>
      </c>
      <c r="E70" s="151" t="s">
        <v>111</v>
      </c>
      <c r="F70" s="151" t="s">
        <v>112</v>
      </c>
      <c r="G70" s="152" t="s">
        <v>114</v>
      </c>
      <c r="H70" s="153">
        <v>212.79</v>
      </c>
      <c r="I70" s="153">
        <v>251724.14</v>
      </c>
      <c r="J70" s="154">
        <v>14348.3</v>
      </c>
    </row>
    <row r="71" spans="2:10" x14ac:dyDescent="0.2">
      <c r="B71" s="151" t="s">
        <v>135</v>
      </c>
      <c r="C71" s="151" t="s">
        <v>133</v>
      </c>
      <c r="D71" s="151" t="s">
        <v>134</v>
      </c>
      <c r="E71" s="151" t="s">
        <v>111</v>
      </c>
      <c r="F71" s="151" t="s">
        <v>112</v>
      </c>
      <c r="G71" s="152" t="s">
        <v>115</v>
      </c>
      <c r="H71" s="153">
        <v>91.2</v>
      </c>
      <c r="I71" s="153">
        <v>404187.45</v>
      </c>
      <c r="J71" s="154">
        <v>17707.39</v>
      </c>
    </row>
    <row r="72" spans="2:10" x14ac:dyDescent="0.2">
      <c r="B72" s="151" t="s">
        <v>135</v>
      </c>
      <c r="C72" s="151" t="s">
        <v>133</v>
      </c>
      <c r="D72" s="151" t="s">
        <v>134</v>
      </c>
      <c r="E72" s="151" t="s">
        <v>111</v>
      </c>
      <c r="F72" s="151" t="s">
        <v>116</v>
      </c>
      <c r="G72" s="152" t="s">
        <v>116</v>
      </c>
      <c r="H72" s="153">
        <v>3367.99</v>
      </c>
      <c r="I72" s="153">
        <v>5662183.2400000002</v>
      </c>
      <c r="J72" s="154">
        <v>97890.11</v>
      </c>
    </row>
    <row r="73" spans="2:10" x14ac:dyDescent="0.2">
      <c r="B73" s="151" t="s">
        <v>136</v>
      </c>
      <c r="C73" s="151" t="s">
        <v>133</v>
      </c>
      <c r="D73" s="151" t="s">
        <v>134</v>
      </c>
      <c r="E73" s="151" t="s">
        <v>111</v>
      </c>
      <c r="F73" s="151" t="s">
        <v>112</v>
      </c>
      <c r="G73" s="152" t="s">
        <v>113</v>
      </c>
      <c r="H73" s="153">
        <v>4054.58</v>
      </c>
      <c r="I73" s="153">
        <v>5586580.4800000004</v>
      </c>
      <c r="J73" s="154">
        <v>49053.18</v>
      </c>
    </row>
    <row r="74" spans="2:10" x14ac:dyDescent="0.2">
      <c r="B74" s="151" t="s">
        <v>136</v>
      </c>
      <c r="C74" s="151" t="s">
        <v>133</v>
      </c>
      <c r="D74" s="151" t="s">
        <v>134</v>
      </c>
      <c r="E74" s="151" t="s">
        <v>111</v>
      </c>
      <c r="F74" s="151" t="s">
        <v>112</v>
      </c>
      <c r="G74" s="152" t="s">
        <v>114</v>
      </c>
      <c r="H74" s="153">
        <v>468.06</v>
      </c>
      <c r="I74" s="153">
        <v>364436.88</v>
      </c>
      <c r="J74" s="154">
        <v>29123.1</v>
      </c>
    </row>
    <row r="75" spans="2:10" x14ac:dyDescent="0.2">
      <c r="B75" s="151" t="s">
        <v>136</v>
      </c>
      <c r="C75" s="151" t="s">
        <v>133</v>
      </c>
      <c r="D75" s="151" t="s">
        <v>134</v>
      </c>
      <c r="E75" s="151" t="s">
        <v>111</v>
      </c>
      <c r="F75" s="151" t="s">
        <v>112</v>
      </c>
      <c r="G75" s="152" t="s">
        <v>115</v>
      </c>
      <c r="H75" s="153">
        <v>271.69</v>
      </c>
      <c r="I75" s="153">
        <v>140106.53</v>
      </c>
      <c r="J75" s="154">
        <v>3554.64</v>
      </c>
    </row>
    <row r="76" spans="2:10" x14ac:dyDescent="0.2">
      <c r="B76" s="151" t="s">
        <v>136</v>
      </c>
      <c r="C76" s="151" t="s">
        <v>133</v>
      </c>
      <c r="D76" s="151" t="s">
        <v>134</v>
      </c>
      <c r="E76" s="151" t="s">
        <v>111</v>
      </c>
      <c r="F76" s="151" t="s">
        <v>116</v>
      </c>
      <c r="G76" s="152" t="s">
        <v>116</v>
      </c>
      <c r="H76" s="153">
        <v>3647.64</v>
      </c>
      <c r="I76" s="153">
        <v>4421380.54</v>
      </c>
      <c r="J76" s="154">
        <v>46182.19</v>
      </c>
    </row>
    <row r="77" spans="2:10" x14ac:dyDescent="0.2">
      <c r="B77" s="151" t="s">
        <v>137</v>
      </c>
      <c r="C77" s="151" t="s">
        <v>133</v>
      </c>
      <c r="D77" s="151" t="s">
        <v>134</v>
      </c>
      <c r="E77" s="151" t="s">
        <v>111</v>
      </c>
      <c r="F77" s="151" t="s">
        <v>112</v>
      </c>
      <c r="G77" s="152" t="s">
        <v>113</v>
      </c>
      <c r="H77" s="153">
        <v>3195.18</v>
      </c>
      <c r="I77" s="153">
        <v>2913622.25</v>
      </c>
      <c r="J77" s="154">
        <v>24605.759999999998</v>
      </c>
    </row>
    <row r="78" spans="2:10" x14ac:dyDescent="0.2">
      <c r="B78" s="151" t="s">
        <v>137</v>
      </c>
      <c r="C78" s="151" t="s">
        <v>133</v>
      </c>
      <c r="D78" s="151" t="s">
        <v>134</v>
      </c>
      <c r="E78" s="151" t="s">
        <v>111</v>
      </c>
      <c r="F78" s="151" t="s">
        <v>112</v>
      </c>
      <c r="G78" s="152" t="s">
        <v>114</v>
      </c>
      <c r="H78" s="153">
        <v>1650.39</v>
      </c>
      <c r="I78" s="153">
        <v>1011659.47</v>
      </c>
      <c r="J78" s="154">
        <v>26686.76</v>
      </c>
    </row>
    <row r="79" spans="2:10" x14ac:dyDescent="0.2">
      <c r="B79" s="151" t="s">
        <v>137</v>
      </c>
      <c r="C79" s="151" t="s">
        <v>133</v>
      </c>
      <c r="D79" s="151" t="s">
        <v>134</v>
      </c>
      <c r="E79" s="151" t="s">
        <v>111</v>
      </c>
      <c r="F79" s="151" t="s">
        <v>112</v>
      </c>
      <c r="G79" s="152" t="s">
        <v>115</v>
      </c>
      <c r="H79" s="153">
        <v>528.46</v>
      </c>
      <c r="I79" s="153">
        <v>110464.59</v>
      </c>
      <c r="J79" s="154">
        <v>7602.07</v>
      </c>
    </row>
    <row r="80" spans="2:10" x14ac:dyDescent="0.2">
      <c r="B80" s="151" t="s">
        <v>137</v>
      </c>
      <c r="C80" s="151" t="s">
        <v>133</v>
      </c>
      <c r="D80" s="151" t="s">
        <v>134</v>
      </c>
      <c r="E80" s="151" t="s">
        <v>111</v>
      </c>
      <c r="F80" s="151" t="s">
        <v>116</v>
      </c>
      <c r="G80" s="152" t="s">
        <v>116</v>
      </c>
      <c r="H80" s="153">
        <v>760.37</v>
      </c>
      <c r="I80" s="153">
        <v>938537.7</v>
      </c>
      <c r="J80" s="154">
        <v>6018.13</v>
      </c>
    </row>
  </sheetData>
  <autoFilter ref="B8:J9"/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BBDD</vt:lpstr>
      <vt:lpstr>C8</vt:lpstr>
      <vt:lpstr>C9</vt:lpstr>
      <vt:lpstr>C10</vt:lpstr>
      <vt:lpstr>C11</vt:lpstr>
      <vt:lpstr>C12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Verónica Ilse Kunze Neubauer</cp:lastModifiedBy>
  <cp:lastPrinted>2017-04-21T13:41:38Z</cp:lastPrinted>
  <dcterms:created xsi:type="dcterms:W3CDTF">2015-03-23T19:04:15Z</dcterms:created>
  <dcterms:modified xsi:type="dcterms:W3CDTF">2017-10-31T20:49:19Z</dcterms:modified>
</cp:coreProperties>
</file>