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ivotTables/pivotTable1.xml" ContentType="application/vnd.openxmlformats-officedocument.spreadsheetml.pivotTab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pivotTables/pivotTable2.xml" ContentType="application/vnd.openxmlformats-officedocument.spreadsheetml.pivotTable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hidePivotFieldList="1"/>
  <mc:AlternateContent xmlns:mc="http://schemas.openxmlformats.org/markup-compatibility/2006">
    <mc:Choice Requires="x15">
      <x15ac:absPath xmlns:x15ac="http://schemas.microsoft.com/office/spreadsheetml/2010/11/ac" url="O:\Rafael Basualto\ESTUDIO GASTO\RECEPTIVO\EGR 18\Tercer Trimestre\"/>
    </mc:Choice>
  </mc:AlternateContent>
  <xr:revisionPtr revIDLastSave="0" documentId="13_ncr:1_{DE213972-C31D-4BCB-9DF0-C0789A7C5313}" xr6:coauthVersionLast="40" xr6:coauthVersionMax="40" xr10:uidLastSave="{00000000-0000-0000-0000-000000000000}"/>
  <bookViews>
    <workbookView xWindow="-120" yWindow="-120" windowWidth="29040" windowHeight="15840" tabRatio="661" xr2:uid="{00000000-000D-0000-FFFF-FFFF00000000}"/>
  </bookViews>
  <sheets>
    <sheet name="Índice" sheetId="9" r:id="rId1"/>
    <sheet name="C1" sheetId="12" r:id="rId2"/>
    <sheet name="C2" sheetId="13" r:id="rId3"/>
    <sheet name="C3" sheetId="14" r:id="rId4"/>
    <sheet name="C4" sheetId="15" r:id="rId5"/>
    <sheet name="C5" sheetId="16" r:id="rId6"/>
    <sheet name="C6" sheetId="17" r:id="rId7"/>
    <sheet name="C7" sheetId="18" r:id="rId8"/>
    <sheet name="BBDD IIIT" sheetId="20" state="hidden" r:id="rId9"/>
    <sheet name="C8" sheetId="19" r:id="rId10"/>
    <sheet name="C9" sheetId="26" r:id="rId11"/>
    <sheet name="C10" sheetId="27" r:id="rId12"/>
    <sheet name="C11" sheetId="28" r:id="rId13"/>
    <sheet name="C12" sheetId="31" r:id="rId14"/>
    <sheet name="C13" sheetId="30" r:id="rId15"/>
    <sheet name="BBDD AL IIIT" sheetId="32" state="hidden" r:id="rId16"/>
    <sheet name="C14" sheetId="29" r:id="rId17"/>
  </sheets>
  <definedNames>
    <definedName name="_xlnm._FilterDatabase" localSheetId="8" hidden="1">'BBDD IIIT'!$B$8:$J$9</definedName>
    <definedName name="_xlnm._FilterDatabase" localSheetId="9" hidden="1">'C8'!$C$4:$D$5</definedName>
  </definedNames>
  <calcPr calcId="191029"/>
  <pivotCaches>
    <pivotCache cacheId="18" r:id="rId18"/>
    <pivotCache cacheId="19" r:id="rId1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<sst xmlns="http://schemas.openxmlformats.org/spreadsheetml/2006/main" count="3210" uniqueCount="188">
  <si>
    <t>EXCURSIONISTAS</t>
  </si>
  <si>
    <t>CUADRO 1</t>
  </si>
  <si>
    <t>CUADRO 2</t>
  </si>
  <si>
    <t>LLEGADAS DE TURISTAS, PERMANENCIA, GASTO PROMEDIO DIARIO INDIVIDUAL, GASTO TOTAL INDIVIDUAL E INGRESO DE DIVISAS, SEGÚN PAÍS DE RESIDENCIA.</t>
  </si>
  <si>
    <t>CUADRO 3</t>
  </si>
  <si>
    <t>CUADRO 4</t>
  </si>
  <si>
    <t>CUADRO 5</t>
  </si>
  <si>
    <t>CUADRO 6</t>
  </si>
  <si>
    <t>CUADRO 7</t>
  </si>
  <si>
    <t>CUADRO 8</t>
  </si>
  <si>
    <t>LLEGADAS DE TURISTAS, PERMANENCIA, GASTO PROMEDIO DIARIO INDIVIDUAL, GASTO TOTAL INDIVIDUAL E INGRESO DE DIVISAS, SEGÚN MOTIVO DEL VIAJE</t>
  </si>
  <si>
    <t>LLEGADAS DE TURISTAS, PERMANENCIA, GASTO PROMEDIO DIARIO INDIVIDUAL, GASTO TOTAL INDIVIDUAL E INGRESO DE DIVISAS, SEGÚN VÍA DE ENTRADA Y PAÍS DE RESIDENCIA</t>
  </si>
  <si>
    <t>LLEGADAS DE TURISTAS, PERMANENCIA, GASTO PROMEDIO DIARIO INDIVIDUAL, GASTO TOTAL INDIVIDUAL E INGRESO DE DIVISAS, SEGÚN VIA DE ENTRADA Y MOTIVO DEL VIAJE</t>
  </si>
  <si>
    <t>LLEGADAS DE TURISTAS, PERMANENCIA, GASTO PROMEDIO DIARIO INDIVIDUAL, GASTO TOTAL INDIVIDUAL E INGRESO DE DIVISAS, SEGÚN MOTIVO DEL VIAJE Y PAÍS DE RESIDENCIA</t>
  </si>
  <si>
    <t>CUADRO 1. LLEGADAS DE VISITANTES  E INGRESO DE DIVISAS AL PAÍS.</t>
  </si>
  <si>
    <t>TIPOLOGÍA</t>
  </si>
  <si>
    <t>LLEGADAS</t>
  </si>
  <si>
    <t>INGRESO DE DIVISAS (US$)</t>
  </si>
  <si>
    <t>TURISTAS</t>
  </si>
  <si>
    <t>TOTAL VISITANTES</t>
  </si>
  <si>
    <t>TRANSPORTE INTERNACIONAL</t>
  </si>
  <si>
    <t>TOTAL</t>
  </si>
  <si>
    <t>CUADRO 2.  LLEGADAS DE TURISTAS, PERMANENCIA, GPDI, GTI E INGRESO DE DIVISAS, SEGÚN PAIS DE RESIDENCIA.</t>
  </si>
  <si>
    <t>PAÍS DE RESIDENCIA</t>
  </si>
  <si>
    <t>PERMANENCIA PROMEDIO (NOCHES)</t>
  </si>
  <si>
    <t>GASTO PROM. DIARIO INDIVIDUAL (US$)</t>
  </si>
  <si>
    <t>GASTO TOTAL INDIVIDUAL (US$)</t>
  </si>
  <si>
    <t>AMÉRICA</t>
  </si>
  <si>
    <t>ARGENTINA</t>
  </si>
  <si>
    <t>BOLIVIA</t>
  </si>
  <si>
    <t>PERU</t>
  </si>
  <si>
    <t>BRASIL</t>
  </si>
  <si>
    <t>EE.UU.</t>
  </si>
  <si>
    <t>MEXICO</t>
  </si>
  <si>
    <t>CANADA</t>
  </si>
  <si>
    <t>COLOMBIA</t>
  </si>
  <si>
    <t>O. AMERICA</t>
  </si>
  <si>
    <t>EUROPA</t>
  </si>
  <si>
    <t>ALEMANIA</t>
  </si>
  <si>
    <t>ESPAÑA</t>
  </si>
  <si>
    <t>FRANCIA</t>
  </si>
  <si>
    <t>INGLATERRA</t>
  </si>
  <si>
    <t>O. EUROPA</t>
  </si>
  <si>
    <t>AUSTRALIA</t>
  </si>
  <si>
    <t>O. ASIA</t>
  </si>
  <si>
    <t>O. MUNDO</t>
  </si>
  <si>
    <t>TOTAL TURISTAS</t>
  </si>
  <si>
    <t>GASTO PROMEDIO DIARIO INDIVIDUAL (US$)</t>
  </si>
  <si>
    <t>CUADRO 3.  LLEGADAS DE TURISTAS, PERMANENCIA, GPDI, GTI E INGRESO DE DIVISAS, SEGÚN MOTIVO DEL VIAJE.</t>
  </si>
  <si>
    <t>MOTIVO DEL VIAJE</t>
  </si>
  <si>
    <t>PERSONALES</t>
  </si>
  <si>
    <t>VACACIONES</t>
  </si>
  <si>
    <t>VISITA FAMILIARES/AMIGOS</t>
  </si>
  <si>
    <t>SALUD</t>
  </si>
  <si>
    <t>ESTUDIOS</t>
  </si>
  <si>
    <t>OTRO</t>
  </si>
  <si>
    <t/>
  </si>
  <si>
    <t>NEGOCIOS</t>
  </si>
  <si>
    <t>NEGOCIOS/PROFESIONALES</t>
  </si>
  <si>
    <t>CONGRESOS/SEMINARIOS</t>
  </si>
  <si>
    <t>CUADRO 4.  LLEGADAS DE TURISTAS, PERMANENCIA, GPDI, GTI E INGRESO DE DIVISAS, SEGÚN VÍA DE ENTRADA Y PAÍS DE RESIDENCIA.</t>
  </si>
  <si>
    <t>VÍA DE ENTRADA AL PAÍS</t>
  </si>
  <si>
    <t>PAIS DE RESIDENCIA</t>
  </si>
  <si>
    <t>AEROPUERTOS</t>
  </si>
  <si>
    <t>FRONTERIZOS</t>
  </si>
  <si>
    <t>NORTEAMÉRICA</t>
  </si>
  <si>
    <t>O. AMÉRICA</t>
  </si>
  <si>
    <t>FRONTERA TERRESTRE</t>
  </si>
  <si>
    <t>CUADRO 5.  LLEGADAS DE TURISTAS, PERMANENCIA, GPDI, GTI E INGRESO DE DIVISAS, SEGÚN VÍA DE ENTRADA Y MOTIVO DEL VIAJE (AGRUPADO).</t>
  </si>
  <si>
    <t>MOTIVO DEL VIAJE (AGRUPADO)</t>
  </si>
  <si>
    <t>VISITA FAMILIARES / AMIGOS</t>
  </si>
  <si>
    <t>OTROS</t>
  </si>
  <si>
    <t>CUADRO 6.  LLEGADAS DE TURISTAS, PERMANENCIA, GPDI, GTI E INGRESO DE DIVISAS, SEGÚN PAÍS DE RESIDENCIA Y MOTIVO DEL VIAJE (AGRUPADO).</t>
  </si>
  <si>
    <t>OTROS MOTIVOS</t>
  </si>
  <si>
    <t>CUADRO 7. RESUMEN RANKING PRINCIPALES PAÍSES EMISORES</t>
  </si>
  <si>
    <t>LLEGADA DE TURISTAS (MILES)</t>
  </si>
  <si>
    <t>% PARTICIPACIÓN</t>
  </si>
  <si>
    <t>LUGAR RANKING</t>
  </si>
  <si>
    <t>INGRESO DE DIVISAS      (MILLONES DE US$)</t>
  </si>
  <si>
    <t>GTI (US$)</t>
  </si>
  <si>
    <t>GPDI (US$)</t>
  </si>
  <si>
    <t>PERMANENCIA (NOCHES)</t>
  </si>
  <si>
    <t>Nota 1: Cifras por país de residencia</t>
  </si>
  <si>
    <t>Nota 2: Para realizar el análisis se excluyen las agrupaciones de países.</t>
  </si>
  <si>
    <t>Nota 3: Ranking realizado sobre un total de 14 países.</t>
  </si>
  <si>
    <t>Nota 4: El % Var de las variables: ingreso de divisas, GTI y GPDI, están expresadas en valores nominales (moneda de cada año).</t>
  </si>
  <si>
    <t>CUADRO 8.  TABLA DINÁMICA A PARTIR DE LA BASE DE DATOS DEL TURISMO RECEPTIVO (TURISTAS).</t>
  </si>
  <si>
    <t>BASE DE DATOS DEL TURISMO RECEPTIVO (TURISTAS).</t>
  </si>
  <si>
    <t>Residencia agrup1</t>
  </si>
  <si>
    <t>Residencia agrup2</t>
  </si>
  <si>
    <t>Residencia agrup3</t>
  </si>
  <si>
    <t>Motivo del viaje 1</t>
  </si>
  <si>
    <t>Motivo del viaje 2</t>
  </si>
  <si>
    <t>Turistas</t>
  </si>
  <si>
    <t>Divisas</t>
  </si>
  <si>
    <t>Días Turista</t>
  </si>
  <si>
    <t>Argentina</t>
  </si>
  <si>
    <t>Fronterizos</t>
  </si>
  <si>
    <t>América</t>
  </si>
  <si>
    <t>Total</t>
  </si>
  <si>
    <t>Personales</t>
  </si>
  <si>
    <t>Vacaciones</t>
  </si>
  <si>
    <t>Visita Familiares/Amigos</t>
  </si>
  <si>
    <t>O.Motivos</t>
  </si>
  <si>
    <t>Negocios</t>
  </si>
  <si>
    <t>Bolivia</t>
  </si>
  <si>
    <t>Perú</t>
  </si>
  <si>
    <t>Brasil</t>
  </si>
  <si>
    <t>Norteamérica</t>
  </si>
  <si>
    <t>México</t>
  </si>
  <si>
    <t>Canadá</t>
  </si>
  <si>
    <t>Colombia</t>
  </si>
  <si>
    <t>O.América</t>
  </si>
  <si>
    <t>Resto América</t>
  </si>
  <si>
    <t>Alemania</t>
  </si>
  <si>
    <t>Europa</t>
  </si>
  <si>
    <t>España</t>
  </si>
  <si>
    <t>Francia</t>
  </si>
  <si>
    <t>Inglaterra</t>
  </si>
  <si>
    <t>Resto Europa</t>
  </si>
  <si>
    <t>Australia</t>
  </si>
  <si>
    <t>O. Mundo</t>
  </si>
  <si>
    <t>O.Mundo</t>
  </si>
  <si>
    <t>China</t>
  </si>
  <si>
    <t>Resto Asia</t>
  </si>
  <si>
    <t>Resto Mundo</t>
  </si>
  <si>
    <t>Residencia Total</t>
  </si>
  <si>
    <t>Etiquetas de fila</t>
  </si>
  <si>
    <t>Total general</t>
  </si>
  <si>
    <t>Llegadas de Turistas</t>
  </si>
  <si>
    <t>Permanencia Promedio (Noches)</t>
  </si>
  <si>
    <t>Gasto Prom. Diario Individual (US$)</t>
  </si>
  <si>
    <t>Gasto Total Individual (US$)</t>
  </si>
  <si>
    <t>Ingreso de Divisas (US$)</t>
  </si>
  <si>
    <t>CHINA</t>
  </si>
  <si>
    <r>
      <rPr>
        <b/>
        <sz val="10"/>
        <color theme="7"/>
        <rFont val="Calibri"/>
        <family val="2"/>
        <scheme val="minor"/>
      </rPr>
      <t xml:space="preserve">Nota: </t>
    </r>
    <r>
      <rPr>
        <sz val="10"/>
        <color theme="7"/>
        <rFont val="Calibri"/>
        <family val="2"/>
        <scheme val="minor"/>
      </rPr>
      <t>En " Otros Motivos" se incorporaron los motivos: Estudios, Salud, Conexión y Otros.</t>
    </r>
  </si>
  <si>
    <t>Nota: Algunas cifras pueden no cuadrar con sus respectivos totales por redondeo de decimales.</t>
  </si>
  <si>
    <t>CUADRO 9</t>
  </si>
  <si>
    <t>CUADRO 10</t>
  </si>
  <si>
    <t>CUADRO 11</t>
  </si>
  <si>
    <t>CUADRO 12</t>
  </si>
  <si>
    <t>CUADRO 13</t>
  </si>
  <si>
    <t>CUADRO 14</t>
  </si>
  <si>
    <t>CUADRO 9. LLEGADAS DE VISITANTES  E INGRESO DE DIVISAS AL PAÍS.</t>
  </si>
  <si>
    <t>CUADRO 10.  LLEGADAS DE TURISTAS, PERMANENCIA, GPDI, GTI E INGRESO DE DIVISAS, SEGÚN PAIS DE RESIDENCIA.</t>
  </si>
  <si>
    <t>CUADRO 11.  LLEGADAS DE TURISTAS, PERMANENCIA, GPDI, GTI E INGRESO DE DIVISAS, SEGÚN VÍA DE ENTRADA Y PAÍS DE RESIDENCIA.</t>
  </si>
  <si>
    <t>I Trimestre</t>
  </si>
  <si>
    <t>II Trimestre</t>
  </si>
  <si>
    <t>Trimestre</t>
  </si>
  <si>
    <t>(Todas)</t>
  </si>
  <si>
    <t>CUADRO 12.  LLEGADAS DE TURISTAS, PERMANENCIA, GPDI, GTI E INGRESO DE DIVISAS, SEGÚN PAÍS DE RESIDENCIA Y MOTIVO DEL VIAJE (AGRUPADO).</t>
  </si>
  <si>
    <t>CUADRO 13. RESUMEN RANKING PRINCIPALES PAÍSES EMISORES</t>
  </si>
  <si>
    <t>CUADRO 14.  TABLA DINÁMICA A PARTIR DE LA BASE DE DATOS DEL TURISMO RECEPTIVO (TURISTAS).</t>
  </si>
  <si>
    <t>LLEGADAS DE VISITANTES E INGRESO DE DIVISAS AL PAÍS. TERCER TRIMESTRE.</t>
  </si>
  <si>
    <t>TERCER TRIMESTRE.</t>
  </si>
  <si>
    <t>RESUMEN RANKING PRINCIPALES PAÍSES EMISORES. TERCER TRIMESTRE.</t>
  </si>
  <si>
    <t>TABLA DINÁMICA A PARTIR DE LA BASE DE DATOS DEL TURISMO RECEPTIVO. TERCER TRIMESTRE.</t>
  </si>
  <si>
    <t>TERCER TRIMESTRE 2018</t>
  </si>
  <si>
    <t>TERCER TRIMESTRE 2018. EN TÉRMINOS DE LLEGADAS DE TURISTAS</t>
  </si>
  <si>
    <t>% VAR IIIT18/ IIIT17</t>
  </si>
  <si>
    <t>TERCER TRIMESTRE 2017</t>
  </si>
  <si>
    <t>% VAR ASEPT18/ ASEPT17</t>
  </si>
  <si>
    <t>A SEPTIEMBRE 2017</t>
  </si>
  <si>
    <t>A SEPTIEMBRE 2018</t>
  </si>
  <si>
    <t>LLEGADAS DE VISITANTES E INGRESO DE DIVISAS AL PAÍS. ACUMULADO A SEPTIEMBRE.</t>
  </si>
  <si>
    <t>ACUMULADO A SEPTIEMBRE.</t>
  </si>
  <si>
    <t>RESUMEN RANKING PRINCIPALES PAÍSES EMISORES. ACUMULADO A SEPTIEMBRE.</t>
  </si>
  <si>
    <t>TABLA DINÁMICA A PARTIR DE LA BASE DE DATOS DEL TURISMO RECEPTIVO. ACUMULADO A SEPTIEMBRE.</t>
  </si>
  <si>
    <t>Continúa</t>
  </si>
  <si>
    <t>A SEPTIEMBRE 2018. EN TÉRMINOS DE LLEGADAS DE TURISTAS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</si>
  <si>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</si>
  <si>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</si>
  <si>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</si>
  <si>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</si>
  <si>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</si>
  <si>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</si>
  <si>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</si>
  <si>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</si>
  <si>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</si>
  <si>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</si>
  <si>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</si>
  <si>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</si>
  <si>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</si>
  <si>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</si>
  <si>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III Trimestre</t>
  </si>
  <si>
    <t>Publicación: Febrero 2019</t>
  </si>
  <si>
    <t>A SEPTIEMBRE</t>
  </si>
  <si>
    <t>A SEPTIEMBRE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</si>
</sst>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4"/>
      <name val="Calibri"/>
      <family val="2"/>
      <scheme val="minor"/>
    </font>
    <font>
      <b/>
      <sz val="16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6"/>
      <name val="Calibri"/>
      <family val="2"/>
      <scheme val="minor"/>
    </font>
    <font>
      <sz val="10"/>
      <color theme="7"/>
      <name val="Calibri"/>
      <family val="2"/>
      <scheme val="minor"/>
    </font>
    <font>
      <b/>
      <sz val="10"/>
      <color theme="7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7"/>
      <name val="Calibri"/>
      <family val="2"/>
      <scheme val="minor"/>
    </font>
    <font>
      <sz val="10"/>
      <color theme="4"/>
      <name val="Calibri"/>
      <family val="2"/>
      <scheme val="minor"/>
    </font>
    <font>
      <sz val="11"/>
      <color theme="7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0">
    <border>
      <left/>
      <right/>
      <top/>
      <bottom/>
      <diagonal/>
    </border>
    <border>
      <left style="thin">
        <color theme="6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6"/>
      </bottom>
      <diagonal/>
    </border>
    <border>
      <left/>
      <right/>
      <top/>
      <bottom style="medium">
        <color theme="6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14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Border="1" applyAlignment="1"/>
    <xf numFmtId="0" fontId="8" fillId="2" borderId="0" xfId="1" applyFont="1" applyFill="1"/>
    <xf numFmtId="0" fontId="8" fillId="2" borderId="0" xfId="0" applyFont="1" applyFill="1"/>
    <xf numFmtId="0" fontId="7" fillId="2" borderId="1" xfId="1" applyFont="1" applyFill="1" applyBorder="1" applyAlignment="1"/>
    <xf numFmtId="0" fontId="7" fillId="2" borderId="0" xfId="0" applyFont="1" applyFill="1"/>
    <xf numFmtId="3" fontId="9" fillId="4" borderId="0" xfId="0" applyNumberFormat="1" applyFont="1" applyFill="1"/>
    <xf numFmtId="0" fontId="9" fillId="4" borderId="0" xfId="0" applyFont="1" applyFill="1" applyAlignment="1">
      <alignment wrapText="1"/>
    </xf>
    <xf numFmtId="0" fontId="9" fillId="4" borderId="0" xfId="0" applyFont="1" applyFill="1" applyAlignment="1">
      <alignment vertical="center" wrapText="1"/>
    </xf>
    <xf numFmtId="0" fontId="9" fillId="4" borderId="0" xfId="0" applyFont="1" applyFill="1"/>
    <xf numFmtId="0" fontId="8" fillId="4" borderId="0" xfId="0" applyFont="1" applyFill="1" applyAlignment="1">
      <alignment vertical="center"/>
    </xf>
    <xf numFmtId="0" fontId="3" fillId="4" borderId="0" xfId="0" applyFont="1" applyFill="1" applyAlignment="1"/>
    <xf numFmtId="0" fontId="9" fillId="4" borderId="0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3" fontId="2" fillId="3" borderId="3" xfId="0" applyNumberFormat="1" applyFont="1" applyFill="1" applyBorder="1"/>
    <xf numFmtId="3" fontId="2" fillId="3" borderId="4" xfId="0" applyNumberFormat="1" applyFont="1" applyFill="1" applyBorder="1"/>
    <xf numFmtId="3" fontId="2" fillId="3" borderId="11" xfId="0" applyNumberFormat="1" applyFont="1" applyFill="1" applyBorder="1"/>
    <xf numFmtId="3" fontId="2" fillId="3" borderId="12" xfId="0" applyNumberFormat="1" applyFont="1" applyFill="1" applyBorder="1"/>
    <xf numFmtId="0" fontId="0" fillId="4" borderId="0" xfId="0" applyFill="1"/>
    <xf numFmtId="0" fontId="7" fillId="2" borderId="0" xfId="1" applyFont="1" applyFill="1" applyBorder="1" applyAlignment="1"/>
    <xf numFmtId="0" fontId="8" fillId="4" borderId="0" xfId="0" applyFont="1" applyFill="1" applyBorder="1"/>
    <xf numFmtId="0" fontId="11" fillId="4" borderId="0" xfId="0" applyFont="1" applyFill="1" applyBorder="1"/>
    <xf numFmtId="0" fontId="11" fillId="4" borderId="0" xfId="0" applyFont="1" applyFill="1"/>
    <xf numFmtId="0" fontId="12" fillId="4" borderId="0" xfId="0" applyFont="1" applyFill="1" applyAlignment="1">
      <alignment vertical="center"/>
    </xf>
    <xf numFmtId="3" fontId="11" fillId="4" borderId="0" xfId="0" applyNumberFormat="1" applyFont="1" applyFill="1" applyBorder="1" applyAlignment="1">
      <alignment horizontal="right" vertical="center"/>
    </xf>
    <xf numFmtId="0" fontId="11" fillId="4" borderId="6" xfId="0" applyFont="1" applyFill="1" applyBorder="1"/>
    <xf numFmtId="3" fontId="11" fillId="4" borderId="7" xfId="0" applyNumberFormat="1" applyFont="1" applyFill="1" applyBorder="1"/>
    <xf numFmtId="0" fontId="3" fillId="4" borderId="0" xfId="0" applyFont="1" applyFill="1"/>
    <xf numFmtId="0" fontId="9" fillId="0" borderId="0" xfId="0" applyFont="1" applyAlignment="1">
      <alignment vertical="center" wrapText="1"/>
    </xf>
    <xf numFmtId="0" fontId="8" fillId="4" borderId="0" xfId="0" applyFont="1" applyFill="1" applyAlignment="1">
      <alignment horizontal="left" vertical="center"/>
    </xf>
    <xf numFmtId="3" fontId="9" fillId="4" borderId="0" xfId="0" applyNumberFormat="1" applyFont="1" applyFill="1" applyAlignment="1">
      <alignment horizontal="left" vertical="center"/>
    </xf>
    <xf numFmtId="1" fontId="8" fillId="4" borderId="0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/>
    <xf numFmtId="164" fontId="9" fillId="4" borderId="0" xfId="0" applyNumberFormat="1" applyFont="1" applyFill="1"/>
    <xf numFmtId="164" fontId="9" fillId="4" borderId="0" xfId="0" applyNumberFormat="1" applyFont="1" applyFill="1" applyAlignment="1">
      <alignment horizontal="center"/>
    </xf>
    <xf numFmtId="0" fontId="2" fillId="3" borderId="2" xfId="0" applyFont="1" applyFill="1" applyBorder="1"/>
    <xf numFmtId="3" fontId="2" fillId="3" borderId="8" xfId="0" applyNumberFormat="1" applyFont="1" applyFill="1" applyBorder="1"/>
    <xf numFmtId="164" fontId="2" fillId="3" borderId="9" xfId="0" applyNumberFormat="1" applyFont="1" applyFill="1" applyBorder="1"/>
    <xf numFmtId="3" fontId="2" fillId="3" borderId="10" xfId="0" applyNumberFormat="1" applyFont="1" applyFill="1" applyBorder="1"/>
    <xf numFmtId="164" fontId="2" fillId="3" borderId="9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2" fillId="4" borderId="0" xfId="0" applyFont="1" applyFill="1" applyBorder="1"/>
    <xf numFmtId="0" fontId="12" fillId="4" borderId="0" xfId="0" applyFont="1" applyFill="1"/>
    <xf numFmtId="0" fontId="14" fillId="4" borderId="0" xfId="0" applyFont="1" applyFill="1"/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9" fillId="4" borderId="0" xfId="0" applyFont="1" applyFill="1" applyAlignment="1">
      <alignment vertical="top"/>
    </xf>
    <xf numFmtId="0" fontId="9" fillId="4" borderId="0" xfId="0" applyFont="1" applyFill="1" applyAlignment="1">
      <alignment vertical="top" wrapText="1"/>
    </xf>
    <xf numFmtId="0" fontId="13" fillId="4" borderId="0" xfId="0" applyFont="1" applyFill="1" applyBorder="1" applyAlignment="1">
      <alignment horizontal="left"/>
    </xf>
    <xf numFmtId="165" fontId="9" fillId="4" borderId="0" xfId="0" applyNumberFormat="1" applyFont="1" applyFill="1"/>
    <xf numFmtId="0" fontId="12" fillId="4" borderId="0" xfId="0" applyFont="1" applyFill="1" applyAlignment="1">
      <alignment vertical="top"/>
    </xf>
    <xf numFmtId="0" fontId="12" fillId="4" borderId="0" xfId="0" applyFont="1" applyFill="1" applyBorder="1" applyAlignment="1">
      <alignment horizontal="center" vertical="center" wrapText="1"/>
    </xf>
    <xf numFmtId="3" fontId="12" fillId="4" borderId="0" xfId="0" applyNumberFormat="1" applyFont="1" applyFill="1" applyBorder="1" applyAlignment="1">
      <alignment horizontal="right" vertical="center"/>
    </xf>
    <xf numFmtId="164" fontId="12" fillId="4" borderId="0" xfId="0" applyNumberFormat="1" applyFont="1" applyFill="1" applyBorder="1" applyAlignment="1">
      <alignment horizontal="center" vertical="center"/>
    </xf>
    <xf numFmtId="164" fontId="12" fillId="4" borderId="0" xfId="0" applyNumberFormat="1" applyFont="1" applyFill="1" applyBorder="1" applyAlignment="1">
      <alignment horizontal="right" vertical="center"/>
    </xf>
    <xf numFmtId="164" fontId="11" fillId="4" borderId="0" xfId="0" applyNumberFormat="1" applyFont="1" applyFill="1" applyBorder="1" applyAlignment="1">
      <alignment horizontal="center" vertical="center"/>
    </xf>
    <xf numFmtId="164" fontId="11" fillId="4" borderId="0" xfId="0" applyNumberFormat="1" applyFont="1" applyFill="1" applyBorder="1" applyAlignment="1">
      <alignment horizontal="right" vertical="center"/>
    </xf>
    <xf numFmtId="0" fontId="11" fillId="4" borderId="0" xfId="0" applyFont="1" applyFill="1" applyBorder="1" applyAlignment="1">
      <alignment horizontal="right" vertical="center"/>
    </xf>
    <xf numFmtId="3" fontId="12" fillId="4" borderId="0" xfId="0" applyNumberFormat="1" applyFont="1" applyFill="1"/>
    <xf numFmtId="164" fontId="12" fillId="4" borderId="0" xfId="0" applyNumberFormat="1" applyFont="1" applyFill="1"/>
    <xf numFmtId="164" fontId="12" fillId="4" borderId="0" xfId="0" applyNumberFormat="1" applyFont="1" applyFill="1" applyAlignment="1">
      <alignment horizontal="center"/>
    </xf>
    <xf numFmtId="0" fontId="11" fillId="4" borderId="7" xfId="0" applyFont="1" applyFill="1" applyBorder="1"/>
    <xf numFmtId="0" fontId="8" fillId="0" borderId="0" xfId="0" applyFont="1" applyAlignment="1">
      <alignment wrapText="1"/>
    </xf>
    <xf numFmtId="0" fontId="13" fillId="3" borderId="8" xfId="0" applyFont="1" applyFill="1" applyBorder="1"/>
    <xf numFmtId="0" fontId="2" fillId="3" borderId="10" xfId="0" applyFont="1" applyFill="1" applyBorder="1"/>
    <xf numFmtId="3" fontId="2" fillId="3" borderId="0" xfId="0" applyNumberFormat="1" applyFont="1" applyFill="1" applyBorder="1"/>
    <xf numFmtId="164" fontId="2" fillId="3" borderId="0" xfId="0" applyNumberFormat="1" applyFont="1" applyFill="1" applyBorder="1" applyAlignment="1">
      <alignment horizontal="center"/>
    </xf>
    <xf numFmtId="164" fontId="2" fillId="3" borderId="0" xfId="0" applyNumberFormat="1" applyFont="1" applyFill="1" applyBorder="1"/>
    <xf numFmtId="0" fontId="12" fillId="0" borderId="0" xfId="0" applyFont="1" applyAlignment="1">
      <alignment wrapText="1"/>
    </xf>
    <xf numFmtId="3" fontId="11" fillId="4" borderId="0" xfId="0" applyNumberFormat="1" applyFont="1" applyFill="1"/>
    <xf numFmtId="0" fontId="11" fillId="4" borderId="0" xfId="0" applyFont="1" applyFill="1" applyAlignment="1">
      <alignment wrapText="1"/>
    </xf>
    <xf numFmtId="164" fontId="11" fillId="4" borderId="0" xfId="0" applyNumberFormat="1" applyFont="1" applyFill="1"/>
    <xf numFmtId="3" fontId="11" fillId="4" borderId="0" xfId="0" applyNumberFormat="1" applyFont="1" applyFill="1" applyBorder="1"/>
    <xf numFmtId="164" fontId="11" fillId="4" borderId="0" xfId="0" applyNumberFormat="1" applyFont="1" applyFill="1" applyBorder="1" applyAlignment="1">
      <alignment horizontal="center"/>
    </xf>
    <xf numFmtId="164" fontId="11" fillId="4" borderId="0" xfId="0" applyNumberFormat="1" applyFont="1" applyFill="1" applyBorder="1"/>
    <xf numFmtId="0" fontId="12" fillId="0" borderId="0" xfId="0" applyFont="1" applyAlignment="1"/>
    <xf numFmtId="3" fontId="12" fillId="4" borderId="0" xfId="0" applyNumberFormat="1" applyFont="1" applyFill="1" applyBorder="1"/>
    <xf numFmtId="164" fontId="12" fillId="4" borderId="0" xfId="0" applyNumberFormat="1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wrapText="1"/>
    </xf>
    <xf numFmtId="0" fontId="12" fillId="4" borderId="0" xfId="0" applyFont="1" applyFill="1" applyAlignment="1"/>
    <xf numFmtId="165" fontId="11" fillId="4" borderId="0" xfId="0" applyNumberFormat="1" applyFont="1" applyFill="1"/>
    <xf numFmtId="0" fontId="11" fillId="4" borderId="0" xfId="0" applyFont="1" applyFill="1" applyBorder="1" applyAlignment="1">
      <alignment horizontal="left"/>
    </xf>
    <xf numFmtId="165" fontId="12" fillId="4" borderId="0" xfId="0" applyNumberFormat="1" applyFont="1" applyFill="1" applyBorder="1"/>
    <xf numFmtId="3" fontId="2" fillId="3" borderId="9" xfId="0" applyNumberFormat="1" applyFont="1" applyFill="1" applyBorder="1"/>
    <xf numFmtId="0" fontId="9" fillId="5" borderId="0" xfId="0" applyFont="1" applyFill="1"/>
    <xf numFmtId="0" fontId="2" fillId="3" borderId="0" xfId="0" applyFont="1" applyFill="1" applyAlignment="1">
      <alignment horizontal="center" vertical="center" wrapText="1"/>
    </xf>
    <xf numFmtId="166" fontId="2" fillId="3" borderId="0" xfId="0" applyNumberFormat="1" applyFont="1" applyFill="1" applyAlignment="1">
      <alignment horizontal="right" vertical="center"/>
    </xf>
    <xf numFmtId="165" fontId="2" fillId="3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wrapText="1"/>
    </xf>
    <xf numFmtId="0" fontId="11" fillId="5" borderId="0" xfId="0" applyFont="1" applyFill="1" applyAlignment="1">
      <alignment vertical="center"/>
    </xf>
    <xf numFmtId="164" fontId="11" fillId="5" borderId="0" xfId="0" applyNumberFormat="1" applyFont="1" applyFill="1" applyAlignment="1">
      <alignment horizontal="right" vertical="center"/>
    </xf>
    <xf numFmtId="166" fontId="11" fillId="5" borderId="0" xfId="0" applyNumberFormat="1" applyFont="1" applyFill="1" applyAlignment="1">
      <alignment horizontal="right" vertical="center"/>
    </xf>
    <xf numFmtId="0" fontId="12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165" fontId="11" fillId="5" borderId="0" xfId="0" applyNumberFormat="1" applyFont="1" applyFill="1" applyAlignment="1">
      <alignment horizontal="right" vertical="center"/>
    </xf>
    <xf numFmtId="165" fontId="11" fillId="5" borderId="0" xfId="0" applyNumberFormat="1" applyFont="1" applyFill="1" applyAlignment="1">
      <alignment horizontal="center" vertical="center"/>
    </xf>
    <xf numFmtId="166" fontId="11" fillId="5" borderId="0" xfId="0" applyNumberFormat="1" applyFont="1" applyFill="1" applyAlignment="1">
      <alignment horizontal="center" vertical="center"/>
    </xf>
    <xf numFmtId="164" fontId="11" fillId="5" borderId="0" xfId="0" applyNumberFormat="1" applyFont="1" applyFill="1" applyAlignment="1">
      <alignment horizontal="center" vertical="center"/>
    </xf>
    <xf numFmtId="166" fontId="12" fillId="5" borderId="0" xfId="0" applyNumberFormat="1" applyFont="1" applyFill="1" applyAlignment="1">
      <alignment horizontal="center" vertical="center"/>
    </xf>
    <xf numFmtId="165" fontId="11" fillId="5" borderId="0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64" fontId="11" fillId="5" borderId="0" xfId="0" applyNumberFormat="1" applyFont="1" applyFill="1" applyBorder="1" applyAlignment="1">
      <alignment horizontal="right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vertical="center"/>
    </xf>
    <xf numFmtId="164" fontId="11" fillId="5" borderId="17" xfId="0" applyNumberFormat="1" applyFont="1" applyFill="1" applyBorder="1" applyAlignment="1">
      <alignment horizontal="right" vertical="center"/>
    </xf>
    <xf numFmtId="166" fontId="11" fillId="5" borderId="17" xfId="0" applyNumberFormat="1" applyFont="1" applyFill="1" applyBorder="1" applyAlignment="1">
      <alignment horizontal="right" vertical="center"/>
    </xf>
    <xf numFmtId="0" fontId="11" fillId="5" borderId="17" xfId="0" applyFont="1" applyFill="1" applyBorder="1" applyAlignment="1">
      <alignment horizontal="center" vertical="center"/>
    </xf>
    <xf numFmtId="1" fontId="12" fillId="5" borderId="17" xfId="0" applyNumberFormat="1" applyFont="1" applyFill="1" applyBorder="1" applyAlignment="1">
      <alignment horizontal="center" vertical="center"/>
    </xf>
    <xf numFmtId="165" fontId="11" fillId="5" borderId="17" xfId="0" applyNumberFormat="1" applyFont="1" applyFill="1" applyBorder="1" applyAlignment="1">
      <alignment horizontal="right" vertical="center"/>
    </xf>
    <xf numFmtId="164" fontId="11" fillId="5" borderId="17" xfId="0" applyNumberFormat="1" applyFont="1" applyFill="1" applyBorder="1" applyAlignment="1">
      <alignment horizontal="center" vertical="center"/>
    </xf>
    <xf numFmtId="0" fontId="14" fillId="5" borderId="0" xfId="0" applyFont="1" applyFill="1"/>
    <xf numFmtId="0" fontId="11" fillId="5" borderId="0" xfId="0" applyFont="1" applyFill="1"/>
    <xf numFmtId="0" fontId="11" fillId="5" borderId="0" xfId="0" applyFont="1" applyFill="1" applyAlignment="1">
      <alignment horizontal="right" wrapText="1"/>
    </xf>
    <xf numFmtId="0" fontId="11" fillId="5" borderId="0" xfId="0" applyFont="1" applyFill="1" applyAlignment="1">
      <alignment horizontal="right"/>
    </xf>
    <xf numFmtId="0" fontId="12" fillId="5" borderId="0" xfId="0" applyFont="1" applyFill="1" applyAlignment="1">
      <alignment horizontal="left"/>
    </xf>
    <xf numFmtId="0" fontId="13" fillId="3" borderId="0" xfId="0" applyFont="1" applyFill="1" applyAlignment="1">
      <alignment horizontal="center" vertical="center" wrapText="1"/>
    </xf>
    <xf numFmtId="0" fontId="10" fillId="3" borderId="0" xfId="0" applyFont="1" applyFill="1"/>
    <xf numFmtId="3" fontId="11" fillId="0" borderId="0" xfId="0" applyNumberFormat="1" applyFont="1"/>
    <xf numFmtId="164" fontId="11" fillId="0" borderId="0" xfId="0" applyNumberFormat="1" applyFont="1"/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indent="3"/>
    </xf>
    <xf numFmtId="0" fontId="13" fillId="3" borderId="0" xfId="0" applyFont="1" applyFill="1" applyAlignment="1">
      <alignment horizontal="left"/>
    </xf>
    <xf numFmtId="3" fontId="13" fillId="3" borderId="0" xfId="0" applyNumberFormat="1" applyFont="1" applyFill="1"/>
    <xf numFmtId="164" fontId="13" fillId="3" borderId="0" xfId="0" applyNumberFormat="1" applyFont="1" applyFill="1"/>
    <xf numFmtId="3" fontId="2" fillId="3" borderId="5" xfId="2" applyNumberFormat="1" applyFont="1" applyFill="1" applyBorder="1" applyAlignment="1">
      <alignment horizontal="center"/>
    </xf>
    <xf numFmtId="4" fontId="2" fillId="3" borderId="5" xfId="2" applyNumberFormat="1" applyFont="1" applyFill="1" applyBorder="1" applyAlignment="1">
      <alignment horizontal="center"/>
    </xf>
    <xf numFmtId="4" fontId="11" fillId="4" borderId="18" xfId="2" applyNumberFormat="1" applyFont="1" applyFill="1" applyBorder="1"/>
    <xf numFmtId="0" fontId="11" fillId="0" borderId="18" xfId="0" applyFont="1" applyBorder="1"/>
    <xf numFmtId="3" fontId="11" fillId="4" borderId="18" xfId="2" applyNumberFormat="1" applyFont="1" applyFill="1" applyBorder="1"/>
    <xf numFmtId="164" fontId="11" fillId="4" borderId="18" xfId="2" applyNumberFormat="1" applyFont="1" applyFill="1" applyBorder="1"/>
    <xf numFmtId="0" fontId="11" fillId="0" borderId="19" xfId="0" applyFont="1" applyBorder="1" applyAlignment="1">
      <alignment horizontal="left"/>
    </xf>
    <xf numFmtId="3" fontId="11" fillId="0" borderId="19" xfId="0" applyNumberFormat="1" applyFont="1" applyBorder="1"/>
    <xf numFmtId="164" fontId="11" fillId="0" borderId="19" xfId="0" applyNumberFormat="1" applyFont="1" applyBorder="1"/>
    <xf numFmtId="0" fontId="11" fillId="0" borderId="16" xfId="0" applyFont="1" applyBorder="1" applyAlignment="1">
      <alignment horizontal="left"/>
    </xf>
    <xf numFmtId="3" fontId="11" fillId="0" borderId="16" xfId="0" applyNumberFormat="1" applyFont="1" applyBorder="1"/>
    <xf numFmtId="164" fontId="11" fillId="0" borderId="16" xfId="0" applyNumberFormat="1" applyFont="1" applyBorder="1"/>
    <xf numFmtId="0" fontId="2" fillId="3" borderId="0" xfId="0" applyFont="1" applyFill="1" applyAlignment="1">
      <alignment horizontal="left" vertical="center" wrapText="1"/>
    </xf>
    <xf numFmtId="0" fontId="13" fillId="3" borderId="11" xfId="0" applyFont="1" applyFill="1" applyBorder="1"/>
    <xf numFmtId="0" fontId="2" fillId="3" borderId="12" xfId="0" applyFont="1" applyFill="1" applyBorder="1"/>
    <xf numFmtId="164" fontId="2" fillId="3" borderId="14" xfId="0" applyNumberFormat="1" applyFont="1" applyFill="1" applyBorder="1" applyAlignment="1">
      <alignment horizontal="center"/>
    </xf>
    <xf numFmtId="164" fontId="2" fillId="3" borderId="14" xfId="0" applyNumberFormat="1" applyFont="1" applyFill="1" applyBorder="1"/>
    <xf numFmtId="165" fontId="11" fillId="5" borderId="1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164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1"/>
    </xf>
    <xf numFmtId="0" fontId="3" fillId="0" borderId="16" xfId="0" applyFont="1" applyBorder="1" applyAlignment="1">
      <alignment horizontal="left" indent="3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3" fontId="0" fillId="4" borderId="0" xfId="0" applyNumberFormat="1" applyFill="1"/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/>
    </xf>
    <xf numFmtId="0" fontId="12" fillId="4" borderId="0" xfId="0" applyFont="1" applyFill="1" applyAlignment="1">
      <alignment wrapText="1"/>
    </xf>
    <xf numFmtId="165" fontId="3" fillId="4" borderId="0" xfId="0" applyNumberFormat="1" applyFont="1" applyFill="1"/>
    <xf numFmtId="164" fontId="0" fillId="4" borderId="0" xfId="0" applyNumberFormat="1" applyFill="1"/>
    <xf numFmtId="166" fontId="15" fillId="5" borderId="0" xfId="0" applyNumberFormat="1" applyFont="1" applyFill="1" applyAlignment="1">
      <alignment horizontal="right" vertical="center"/>
    </xf>
    <xf numFmtId="166" fontId="15" fillId="5" borderId="17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17" fontId="16" fillId="2" borderId="0" xfId="0" quotePrefix="1" applyNumberFormat="1" applyFont="1" applyFill="1"/>
    <xf numFmtId="0" fontId="3" fillId="4" borderId="0" xfId="0" pivotButton="1" applyFont="1" applyFill="1"/>
    <xf numFmtId="0" fontId="13" fillId="3" borderId="0" xfId="0" applyFont="1" applyFill="1"/>
    <xf numFmtId="0" fontId="11" fillId="4" borderId="0" xfId="0" applyFont="1" applyFill="1" applyBorder="1" applyAlignment="1">
      <alignment horizontal="left"/>
    </xf>
    <xf numFmtId="0" fontId="2" fillId="3" borderId="0" xfId="0" applyFont="1" applyFill="1" applyAlignment="1">
      <alignment horizontal="center" vertical="center" wrapText="1"/>
    </xf>
    <xf numFmtId="166" fontId="17" fillId="5" borderId="0" xfId="0" applyNumberFormat="1" applyFont="1" applyFill="1" applyAlignment="1">
      <alignment horizontal="right" vertical="center"/>
    </xf>
    <xf numFmtId="166" fontId="17" fillId="5" borderId="17" xfId="0" applyNumberFormat="1" applyFont="1" applyFill="1" applyBorder="1" applyAlignment="1">
      <alignment horizontal="right" vertical="center"/>
    </xf>
    <xf numFmtId="17" fontId="18" fillId="2" borderId="0" xfId="0" quotePrefix="1" applyNumberFormat="1" applyFont="1" applyFill="1"/>
    <xf numFmtId="0" fontId="2" fillId="3" borderId="2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left" vertical="top" wrapText="1"/>
    </xf>
    <xf numFmtId="0" fontId="2" fillId="3" borderId="13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/>
    </xf>
    <xf numFmtId="0" fontId="12" fillId="4" borderId="0" xfId="0" applyFont="1" applyFill="1" applyBorder="1" applyAlignment="1">
      <alignment horizontal="left" vertical="center"/>
    </xf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15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/>
    </xf>
    <xf numFmtId="1" fontId="2" fillId="3" borderId="13" xfId="0" applyNumberFormat="1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/>
    <xf numFmtId="0" fontId="14" fillId="5" borderId="0" xfId="0" applyFont="1" applyFill="1" applyAlignment="1">
      <alignment vertical="center"/>
    </xf>
    <xf numFmtId="0" fontId="12" fillId="0" borderId="0" xfId="0" applyFont="1" applyFill="1" applyAlignment="1">
      <alignment wrapText="1"/>
    </xf>
    <xf numFmtId="0" fontId="12" fillId="4" borderId="0" xfId="0" applyFont="1" applyFill="1" applyAlignment="1">
      <alignment wrapText="1"/>
    </xf>
  </cellXfs>
  <cellStyles count="3">
    <cellStyle name="Hipervínculo" xfId="1" builtinId="8"/>
    <cellStyle name="Normal" xfId="0" builtinId="0"/>
    <cellStyle name="Porcentaje" xfId="2" builtinId="5"/>
  </cellStyles>
  <dxfs count="76"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top style="thin">
          <color theme="6"/>
        </top>
      </border>
    </dxf>
    <dxf>
      <border>
        <top style="thin">
          <color theme="6"/>
        </top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color theme="0"/>
      </font>
    </dxf>
    <dxf>
      <font>
        <color theme="0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alignment horizontal="center" readingOrder="0"/>
    </dxf>
    <dxf>
      <alignment vertical="center" readingOrder="0"/>
    </dxf>
    <dxf>
      <font>
        <color theme="6"/>
      </font>
    </dxf>
    <dxf>
      <font>
        <color theme="0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alignment wrapText="1" readingOrder="0"/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top style="thin">
          <color theme="6"/>
        </top>
      </border>
    </dxf>
    <dxf>
      <border>
        <top style="thin">
          <color theme="6"/>
        </top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color theme="0"/>
      </font>
    </dxf>
    <dxf>
      <font>
        <color theme="0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alignment horizontal="center" readingOrder="0"/>
    </dxf>
    <dxf>
      <alignment vertical="center" readingOrder="0"/>
    </dxf>
    <dxf>
      <font>
        <color theme="6"/>
      </font>
    </dxf>
    <dxf>
      <font>
        <color theme="0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alignment wrapText="1" readingOrder="0"/>
    </dxf>
  </dxfs>
  <tableStyles count="0" defaultTableStyle="TableStyleMedium2" defaultPivotStyle="PivotStyleLight16"/>
  <colors>
    <mruColors>
      <color rgb="FF383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48</xdr:row>
      <xdr:rowOff>142875</xdr:rowOff>
    </xdr:from>
    <xdr:to>
      <xdr:col>15</xdr:col>
      <xdr:colOff>0</xdr:colOff>
      <xdr:row>53</xdr:row>
      <xdr:rowOff>28575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" y="6596063"/>
          <a:ext cx="11382374" cy="838200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sz="1224"/>
        </a:p>
      </xdr:txBody>
    </xdr:sp>
    <xdr:clientData/>
  </xdr:twoCellAnchor>
  <xdr:twoCellAnchor>
    <xdr:from>
      <xdr:col>0</xdr:col>
      <xdr:colOff>0</xdr:colOff>
      <xdr:row>48</xdr:row>
      <xdr:rowOff>76200</xdr:rowOff>
    </xdr:from>
    <xdr:to>
      <xdr:col>2</xdr:col>
      <xdr:colOff>354055</xdr:colOff>
      <xdr:row>48</xdr:row>
      <xdr:rowOff>162550</xdr:rowOff>
    </xdr:to>
    <xdr:grpSp>
      <xdr:nvGrpSpPr>
        <xdr:cNvPr id="15" name="Agrupar 1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0" y="9582150"/>
          <a:ext cx="1878055" cy="86350"/>
          <a:chOff x="-855581" y="7329875"/>
          <a:chExt cx="3019627" cy="127007"/>
        </a:xfrm>
      </xdr:grpSpPr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 rot="5400000" flipH="1">
            <a:off x="1798103" y="7090939"/>
            <a:ext cx="127007" cy="604879"/>
          </a:xfrm>
          <a:prstGeom prst="rect">
            <a:avLst/>
          </a:prstGeom>
          <a:solidFill>
            <a:srgbClr val="0091B2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7" name="Rectángulo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 rot="5400000" flipH="1">
            <a:off x="1193224" y="7090939"/>
            <a:ext cx="127007" cy="604879"/>
          </a:xfrm>
          <a:prstGeom prst="rect">
            <a:avLst/>
          </a:prstGeom>
          <a:solidFill>
            <a:schemeClr val="accent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8" name="Rectángulo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 rot="5400000" flipH="1">
            <a:off x="589826" y="7090939"/>
            <a:ext cx="127007" cy="604879"/>
          </a:xfrm>
          <a:prstGeom prst="rect">
            <a:avLst/>
          </a:prstGeom>
          <a:solidFill>
            <a:srgbClr val="555559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9" name="Rectángulo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 rot="5400000" flipH="1">
            <a:off x="-15054" y="7090939"/>
            <a:ext cx="127007" cy="604879"/>
          </a:xfrm>
          <a:prstGeom prst="rect">
            <a:avLst/>
          </a:prstGeom>
          <a:solidFill>
            <a:srgbClr val="509E2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20" name="Rectángulo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 rot="5400000" flipH="1">
            <a:off x="-616645" y="7090939"/>
            <a:ext cx="127007" cy="604879"/>
          </a:xfrm>
          <a:prstGeom prst="rect">
            <a:avLst/>
          </a:prstGeom>
          <a:solidFill>
            <a:srgbClr val="A3188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</xdr:grpSp>
    <xdr:clientData/>
  </xdr:twoCellAnchor>
  <xdr:twoCellAnchor>
    <xdr:from>
      <xdr:col>8</xdr:col>
      <xdr:colOff>674593</xdr:colOff>
      <xdr:row>49</xdr:row>
      <xdr:rowOff>67235</xdr:rowOff>
    </xdr:from>
    <xdr:to>
      <xdr:col>15</xdr:col>
      <xdr:colOff>23811</xdr:colOff>
      <xdr:row>52</xdr:row>
      <xdr:rowOff>88974</xdr:rowOff>
    </xdr:to>
    <xdr:sp macro="" textlink="">
      <xdr:nvSpPr>
        <xdr:cNvPr id="21" name="CuadroTexto 3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770593" y="6525185"/>
          <a:ext cx="4635593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</xdr:colOff>
      <xdr:row>3</xdr:row>
      <xdr:rowOff>257175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0"/>
          <a:ext cx="11391900" cy="1114425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</xdr:col>
      <xdr:colOff>537789</xdr:colOff>
      <xdr:row>0</xdr:row>
      <xdr:rowOff>121269</xdr:rowOff>
    </xdr:from>
    <xdr:to>
      <xdr:col>1</xdr:col>
      <xdr:colOff>537789</xdr:colOff>
      <xdr:row>3</xdr:row>
      <xdr:rowOff>128019</xdr:rowOff>
    </xdr:to>
    <xdr:cxnSp macro="">
      <xdr:nvCxnSpPr>
        <xdr:cNvPr id="36" name="Conector rect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299789" y="121269"/>
          <a:ext cx="0" cy="864000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19051</xdr:colOff>
      <xdr:row>0</xdr:row>
      <xdr:rowOff>95250</xdr:rowOff>
    </xdr:from>
    <xdr:to>
      <xdr:col>1</xdr:col>
      <xdr:colOff>485775</xdr:colOff>
      <xdr:row>4</xdr:row>
      <xdr:rowOff>137197</xdr:rowOff>
    </xdr:to>
    <xdr:sp macro="" textlink="">
      <xdr:nvSpPr>
        <xdr:cNvPr id="38" name="CuadroTexto 1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9051" y="95250"/>
          <a:ext cx="1228724" cy="11658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>
            <a:lnSpc>
              <a:spcPct val="60000"/>
            </a:lnSpc>
          </a:pPr>
          <a:r>
            <a:rPr lang="es-ES" sz="5400" b="1">
              <a:solidFill>
                <a:schemeClr val="bg1"/>
              </a:solidFill>
            </a:rPr>
            <a:t>20</a:t>
          </a:r>
        </a:p>
        <a:p>
          <a:pPr algn="r">
            <a:lnSpc>
              <a:spcPct val="60000"/>
            </a:lnSpc>
          </a:pPr>
          <a:r>
            <a:rPr lang="es-ES" sz="5400" b="1">
              <a:solidFill>
                <a:schemeClr val="bg1"/>
              </a:solidFill>
            </a:rPr>
            <a:t>18</a:t>
          </a:r>
        </a:p>
      </xdr:txBody>
    </xdr:sp>
    <xdr:clientData/>
  </xdr:twoCellAnchor>
  <xdr:twoCellAnchor>
    <xdr:from>
      <xdr:col>1</xdr:col>
      <xdr:colOff>542667</xdr:colOff>
      <xdr:row>0</xdr:row>
      <xdr:rowOff>167371</xdr:rowOff>
    </xdr:from>
    <xdr:to>
      <xdr:col>7</xdr:col>
      <xdr:colOff>581025</xdr:colOff>
      <xdr:row>3</xdr:row>
      <xdr:rowOff>190501</xdr:rowOff>
    </xdr:to>
    <xdr:sp macro="" textlink="">
      <xdr:nvSpPr>
        <xdr:cNvPr id="31" name="CuadroTexto 1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304667" y="167371"/>
          <a:ext cx="4610358" cy="88038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80000"/>
            </a:lnSpc>
          </a:pPr>
          <a:r>
            <a:rPr lang="es-ES" sz="3200">
              <a:solidFill>
                <a:schemeClr val="bg1"/>
              </a:solidFill>
              <a:latin typeface="+mj-lt"/>
            </a:rPr>
            <a:t>TURISMO RECEPTIVO</a:t>
          </a:r>
        </a:p>
        <a:p>
          <a:pPr>
            <a:lnSpc>
              <a:spcPct val="80000"/>
            </a:lnSpc>
          </a:pPr>
          <a:r>
            <a:rPr lang="es-ES" sz="1600">
              <a:solidFill>
                <a:schemeClr val="bg1"/>
              </a:solidFill>
              <a:latin typeface="+mj-lt"/>
            </a:rPr>
            <a:t>TERCER TRIMESTRE, AÑO</a:t>
          </a:r>
          <a:r>
            <a:rPr lang="es-ES" sz="1600" baseline="0">
              <a:solidFill>
                <a:schemeClr val="bg1"/>
              </a:solidFill>
              <a:latin typeface="+mj-lt"/>
            </a:rPr>
            <a:t> 2018</a:t>
          </a:r>
          <a:endParaRPr lang="es-ES" sz="1600">
            <a:solidFill>
              <a:schemeClr val="bg1"/>
            </a:solidFill>
            <a:latin typeface="+mj-lt"/>
          </a:endParaRPr>
        </a:p>
        <a:p>
          <a:pPr>
            <a:lnSpc>
              <a:spcPct val="80000"/>
            </a:lnSpc>
          </a:pPr>
          <a:r>
            <a:rPr lang="es-ES" sz="1100">
              <a:solidFill>
                <a:schemeClr val="bg1"/>
              </a:solidFill>
              <a:latin typeface="+mj-lt"/>
            </a:rPr>
            <a:t>CIFRAS PROVISORIAS</a:t>
          </a:r>
          <a:endParaRPr lang="es-ES" sz="2400">
            <a:solidFill>
              <a:schemeClr val="bg1"/>
            </a:solidFill>
            <a:latin typeface="+mj-lt"/>
          </a:endParaRPr>
        </a:p>
        <a:p>
          <a:pPr>
            <a:lnSpc>
              <a:spcPct val="80000"/>
            </a:lnSpc>
          </a:pPr>
          <a:endParaRPr lang="es-ES" sz="24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2</xdr:col>
      <xdr:colOff>352423</xdr:colOff>
      <xdr:row>48</xdr:row>
      <xdr:rowOff>47624</xdr:rowOff>
    </xdr:from>
    <xdr:to>
      <xdr:col>15</xdr:col>
      <xdr:colOff>0</xdr:colOff>
      <xdr:row>48</xdr:row>
      <xdr:rowOff>131444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 rot="5400000" flipH="1">
          <a:off x="6587489" y="1789746"/>
          <a:ext cx="83820" cy="9505952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>
            <a:solidFill>
              <a:srgbClr val="EB0128"/>
            </a:solidFill>
          </a:endParaRPr>
        </a:p>
      </xdr:txBody>
    </xdr:sp>
    <xdr:clientData/>
  </xdr:twoCellAnchor>
  <xdr:twoCellAnchor editAs="oneCell">
    <xdr:from>
      <xdr:col>0</xdr:col>
      <xdr:colOff>38100</xdr:colOff>
      <xdr:row>49</xdr:row>
      <xdr:rowOff>28575</xdr:rowOff>
    </xdr:from>
    <xdr:to>
      <xdr:col>2</xdr:col>
      <xdr:colOff>348557</xdr:colOff>
      <xdr:row>53</xdr:row>
      <xdr:rowOff>3448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486525"/>
          <a:ext cx="1834457" cy="736873"/>
        </a:xfrm>
        <a:prstGeom prst="rect">
          <a:avLst/>
        </a:prstGeom>
      </xdr:spPr>
    </xdr:pic>
    <xdr:clientData/>
  </xdr:twoCellAnchor>
  <xdr:twoCellAnchor editAs="oneCell">
    <xdr:from>
      <xdr:col>12</xdr:col>
      <xdr:colOff>438150</xdr:colOff>
      <xdr:row>0</xdr:row>
      <xdr:rowOff>9525</xdr:rowOff>
    </xdr:from>
    <xdr:to>
      <xdr:col>15</xdr:col>
      <xdr:colOff>32321</xdr:colOff>
      <xdr:row>4</xdr:row>
      <xdr:rowOff>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4525" y="9525"/>
          <a:ext cx="1880171" cy="1114425"/>
        </a:xfrm>
        <a:prstGeom prst="rect">
          <a:avLst/>
        </a:prstGeom>
      </xdr:spPr>
    </xdr:pic>
    <xdr:clientData/>
  </xdr:twoCellAnchor>
  <xdr:twoCellAnchor>
    <xdr:from>
      <xdr:col>0</xdr:col>
      <xdr:colOff>273000</xdr:colOff>
      <xdr:row>5</xdr:row>
      <xdr:rowOff>119800</xdr:rowOff>
    </xdr:from>
    <xdr:to>
      <xdr:col>0</xdr:col>
      <xdr:colOff>273000</xdr:colOff>
      <xdr:row>7</xdr:row>
      <xdr:rowOff>180142</xdr:rowOff>
    </xdr:to>
    <xdr:cxnSp macro="">
      <xdr:nvCxnSpPr>
        <xdr:cNvPr id="24" name="Conector rect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273000" y="1434250"/>
          <a:ext cx="0" cy="441342"/>
        </a:xfrm>
        <a:prstGeom prst="line">
          <a:avLst/>
        </a:prstGeom>
        <a:ln w="3175" cmpd="sng">
          <a:solidFill>
            <a:schemeClr val="accent3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5</xdr:row>
      <xdr:rowOff>114300</xdr:rowOff>
    </xdr:from>
    <xdr:to>
      <xdr:col>5</xdr:col>
      <xdr:colOff>496569</xdr:colOff>
      <xdr:row>8</xdr:row>
      <xdr:rowOff>0</xdr:rowOff>
    </xdr:to>
    <xdr:sp macro="" textlink="">
      <xdr:nvSpPr>
        <xdr:cNvPr id="25" name="Título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/>
        </xdr:cNvSpPr>
      </xdr:nvSpPr>
      <xdr:spPr>
        <a:xfrm>
          <a:off x="323850" y="1428750"/>
          <a:ext cx="3982719" cy="466188"/>
        </a:xfrm>
        <a:prstGeom prst="rect">
          <a:avLst/>
        </a:prstGeom>
      </xdr:spPr>
      <xdr:txBody>
        <a:bodyPr wrap="square" anchor="ctr">
          <a:no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80000"/>
            </a:lnSpc>
          </a:pPr>
          <a:r>
            <a:rPr lang="es-ES_tradnl" sz="2400">
              <a:solidFill>
                <a:schemeClr val="accent3"/>
              </a:solidFill>
              <a:latin typeface="Calibri Light"/>
              <a:cs typeface="Calibri Light"/>
            </a:rPr>
            <a:t>Contenido</a:t>
          </a:r>
          <a:endParaRPr lang="en-US" sz="2400">
            <a:solidFill>
              <a:schemeClr val="accent3"/>
            </a:solidFill>
            <a:latin typeface="Calibri Light"/>
            <a:cs typeface="Calibri Light"/>
          </a:endParaRPr>
        </a:p>
      </xdr:txBody>
    </xdr:sp>
    <xdr:clientData/>
  </xdr:twoCellAnchor>
  <xdr:twoCellAnchor>
    <xdr:from>
      <xdr:col>2</xdr:col>
      <xdr:colOff>752476</xdr:colOff>
      <xdr:row>49</xdr:row>
      <xdr:rowOff>52388</xdr:rowOff>
    </xdr:from>
    <xdr:to>
      <xdr:col>6</xdr:col>
      <xdr:colOff>583028</xdr:colOff>
      <xdr:row>52</xdr:row>
      <xdr:rowOff>74127</xdr:rowOff>
    </xdr:to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276476" y="6510338"/>
          <a:ext cx="2878552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ES" sz="800">
            <a:solidFill>
              <a:schemeClr val="bg1"/>
            </a:solidFill>
          </a:endParaRPr>
        </a:p>
        <a:p>
          <a:r>
            <a:rPr lang="es-ES" sz="800" b="1">
              <a:solidFill>
                <a:schemeClr val="bg1"/>
              </a:solidFill>
            </a:rPr>
            <a:t>SUBSECRETARIA DE TURISMO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División de Estudios</a:t>
          </a:r>
          <a:r>
            <a:rPr lang="es-ES" sz="800" i="1" baseline="0">
              <a:solidFill>
                <a:schemeClr val="bg1"/>
              </a:solidFill>
            </a:rPr>
            <a:t> y Territorio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http://www.subturismo.gob.cl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CE2381-10D4-4220-974A-96F4B1E0A0DF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365329-970F-4460-9393-A0AE55F377D5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17554C-371B-41C3-8ACD-D33344308A96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F81754-69DA-4726-BB46-2705CDD3D021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FA99E1-345E-4790-8344-4455613C5FB7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85725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74D800-B02C-4C62-9CC3-0BE67BD038CE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4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85725</xdr:rowOff>
    </xdr:to>
    <xdr:sp macro="" textlink="">
      <xdr:nvSpPr>
        <xdr:cNvPr id="4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ybel Silva" refreshedDate="43496.527912152778" createdVersion="6" refreshedVersion="6" minRefreshableVersion="3" recordCount="72" xr:uid="{2E8267CC-D23A-42CD-AD57-441F7E010BA2}">
  <cacheSource type="worksheet">
    <worksheetSource ref="B8:J80" sheet="BBDD IIIT"/>
  </cacheSource>
  <cacheFields count="12">
    <cacheField name="Residencia agrup1" numFmtId="4">
      <sharedItems count="18">
        <s v="Argentina"/>
        <s v="Bolivia"/>
        <s v="Perú"/>
        <s v="Brasil"/>
        <s v="EE.UU."/>
        <s v="México"/>
        <s v="Canadá"/>
        <s v="Colombia"/>
        <s v="Resto América"/>
        <s v="Alemania"/>
        <s v="España"/>
        <s v="Francia"/>
        <s v="Inglaterra"/>
        <s v="Resto Europa"/>
        <s v="Australia"/>
        <s v="China"/>
        <s v="Resto Asia"/>
        <s v="Resto Mundo"/>
      </sharedItems>
    </cacheField>
    <cacheField name="Residencia agrup2" numFmtId="4">
      <sharedItems/>
    </cacheField>
    <cacheField name="Residencia agrup3" numFmtId="4">
      <sharedItems count="3">
        <s v="América"/>
        <s v="Europa"/>
        <s v="O.Mundo"/>
      </sharedItems>
    </cacheField>
    <cacheField name="Residencia Total" numFmtId="4">
      <sharedItems/>
    </cacheField>
    <cacheField name="Motivo del viaje 1" numFmtId="4">
      <sharedItems count="2">
        <s v="Personales"/>
        <s v="Negocios"/>
      </sharedItems>
    </cacheField>
    <cacheField name="Motivo del viaje 2" numFmtId="0">
      <sharedItems count="4">
        <s v="Vacaciones"/>
        <s v="Visita Familiares/Amigos"/>
        <s v="O.Motivos"/>
        <s v="Negocios"/>
      </sharedItems>
    </cacheField>
    <cacheField name="Turistas" numFmtId="3">
      <sharedItems containsSemiMixedTypes="0" containsString="0" containsNumber="1" minValue="57.08" maxValue="237756.15"/>
    </cacheField>
    <cacheField name="Divisas" numFmtId="3">
      <sharedItems containsSemiMixedTypes="0" containsString="0" containsNumber="1" minValue="6351.45" maxValue="142571914.87"/>
    </cacheField>
    <cacheField name="Días Turista" numFmtId="164">
      <sharedItems containsSemiMixedTypes="0" containsString="0" containsNumber="1" minValue="57.08" maxValue="1259436.42"/>
    </cacheField>
    <cacheField name="Permanencia" numFmtId="0" formula="'Días Turista'/Turistas" databaseField="0"/>
    <cacheField name="GPDI" numFmtId="0" formula="Divisas/'Días Turista'" databaseField="0"/>
    <cacheField name="GTI" numFmtId="0" formula="Permanencia*GPDI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ybel Silva" refreshedDate="43496.54434699074" createdVersion="6" refreshedVersion="6" minRefreshableVersion="3" recordCount="216" xr:uid="{BC3CE970-1935-4AEE-A876-62D93578DBAE}">
  <cacheSource type="worksheet">
    <worksheetSource ref="B8:K224" sheet="BBDD AL IIIT"/>
  </cacheSource>
  <cacheFields count="13">
    <cacheField name="Residencia agrup1" numFmtId="4">
      <sharedItems count="18">
        <s v="Argentina"/>
        <s v="Bolivia"/>
        <s v="Perú"/>
        <s v="Brasil"/>
        <s v="EE.UU."/>
        <s v="México"/>
        <s v="Canadá"/>
        <s v="Colombia"/>
        <s v="Resto América"/>
        <s v="Alemania"/>
        <s v="España"/>
        <s v="Francia"/>
        <s v="Inglaterra"/>
        <s v="Resto Europa"/>
        <s v="Australia"/>
        <s v="China"/>
        <s v="Resto Asia"/>
        <s v="Resto Mundo"/>
      </sharedItems>
    </cacheField>
    <cacheField name="Residencia agrup2" numFmtId="4">
      <sharedItems/>
    </cacheField>
    <cacheField name="Residencia agrup3" numFmtId="4">
      <sharedItems count="3">
        <s v="América"/>
        <s v="Europa"/>
        <s v="O.Mundo"/>
      </sharedItems>
    </cacheField>
    <cacheField name="Residencia Total" numFmtId="4">
      <sharedItems/>
    </cacheField>
    <cacheField name="Motivo del viaje 1" numFmtId="4">
      <sharedItems count="2">
        <s v="Personales"/>
        <s v="Negocios"/>
      </sharedItems>
    </cacheField>
    <cacheField name="Motivo del viaje 2" numFmtId="0">
      <sharedItems count="4">
        <s v="Vacaciones"/>
        <s v="Visita Familiares/Amigos"/>
        <s v="O.Motivos"/>
        <s v="Negocios"/>
      </sharedItems>
    </cacheField>
    <cacheField name="Turistas" numFmtId="3">
      <sharedItems containsSemiMixedTypes="0" containsString="0" containsNumber="1" minValue="57.08" maxValue="984024.62"/>
    </cacheField>
    <cacheField name="Divisas" numFmtId="3">
      <sharedItems containsSemiMixedTypes="0" containsString="0" containsNumber="1" minValue="6351.45" maxValue="373963785.30000001"/>
    </cacheField>
    <cacheField name="Días Turista" numFmtId="164">
      <sharedItems containsSemiMixedTypes="0" containsString="0" containsNumber="1" minValue="57.08" maxValue="5986805.4400000004"/>
    </cacheField>
    <cacheField name="Trimestre" numFmtId="164">
      <sharedItems count="3">
        <s v="I Trimestre"/>
        <s v="II Trimestre"/>
        <s v="III Trimestre"/>
      </sharedItems>
    </cacheField>
    <cacheField name="Permanencia" numFmtId="0" formula="'Días Turista'/Turistas" databaseField="0"/>
    <cacheField name="GPDI" numFmtId="0" formula="Divisas/'Días Turista'" databaseField="0"/>
    <cacheField name="GTI" numFmtId="0" formula="Permanencia*GPDI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">
  <r>
    <x v="0"/>
    <s v="Fronterizos"/>
    <x v="0"/>
    <s v="Total"/>
    <x v="0"/>
    <x v="0"/>
    <n v="237756.15"/>
    <n v="77317625.290000007"/>
    <n v="1170705.96"/>
  </r>
  <r>
    <x v="0"/>
    <s v="Fronterizos"/>
    <x v="0"/>
    <s v="Total"/>
    <x v="0"/>
    <x v="1"/>
    <n v="88227.03"/>
    <n v="16727040.91"/>
    <n v="680985.08"/>
  </r>
  <r>
    <x v="0"/>
    <s v="Fronterizos"/>
    <x v="0"/>
    <s v="Total"/>
    <x v="0"/>
    <x v="2"/>
    <n v="51505.34"/>
    <n v="7402050.4000000004"/>
    <n v="139634.76"/>
  </r>
  <r>
    <x v="0"/>
    <s v="Fronterizos"/>
    <x v="0"/>
    <s v="Total"/>
    <x v="1"/>
    <x v="3"/>
    <n v="19569.54"/>
    <n v="12256496.49"/>
    <n v="104211.5"/>
  </r>
  <r>
    <x v="1"/>
    <s v="Fronterizos"/>
    <x v="0"/>
    <s v="Total"/>
    <x v="0"/>
    <x v="0"/>
    <n v="36592.17"/>
    <n v="12194230.1"/>
    <n v="220158.64"/>
  </r>
  <r>
    <x v="1"/>
    <s v="Fronterizos"/>
    <x v="0"/>
    <s v="Total"/>
    <x v="0"/>
    <x v="1"/>
    <n v="36297.040000000001"/>
    <n v="11056948.77"/>
    <n v="491081.23"/>
  </r>
  <r>
    <x v="1"/>
    <s v="Fronterizos"/>
    <x v="0"/>
    <s v="Total"/>
    <x v="0"/>
    <x v="2"/>
    <n v="30953.21"/>
    <n v="7155524.8799999999"/>
    <n v="86908.800000000003"/>
  </r>
  <r>
    <x v="1"/>
    <s v="Fronterizos"/>
    <x v="0"/>
    <s v="Total"/>
    <x v="1"/>
    <x v="3"/>
    <n v="19245.38"/>
    <n v="11826469.51"/>
    <n v="218777.78"/>
  </r>
  <r>
    <x v="2"/>
    <s v="Fronterizos"/>
    <x v="0"/>
    <s v="Total"/>
    <x v="0"/>
    <x v="0"/>
    <n v="31760.69"/>
    <n v="10959663.890000001"/>
    <n v="300417.03999999998"/>
  </r>
  <r>
    <x v="2"/>
    <s v="Fronterizos"/>
    <x v="0"/>
    <s v="Total"/>
    <x v="0"/>
    <x v="1"/>
    <n v="41657.72"/>
    <n v="10683446.779999999"/>
    <n v="847133.65"/>
  </r>
  <r>
    <x v="2"/>
    <s v="Fronterizos"/>
    <x v="0"/>
    <s v="Total"/>
    <x v="0"/>
    <x v="2"/>
    <n v="6956.34"/>
    <n v="1222650.8400000001"/>
    <n v="24548.560000000001"/>
  </r>
  <r>
    <x v="2"/>
    <s v="Fronterizos"/>
    <x v="0"/>
    <s v="Total"/>
    <x v="1"/>
    <x v="3"/>
    <n v="13610.06"/>
    <n v="10267087.369999999"/>
    <n v="231440.63"/>
  </r>
  <r>
    <x v="3"/>
    <s v="Brasil"/>
    <x v="0"/>
    <s v="Total"/>
    <x v="0"/>
    <x v="0"/>
    <n v="179141.17"/>
    <n v="142571914.87"/>
    <n v="1256392.79"/>
  </r>
  <r>
    <x v="3"/>
    <s v="Brasil"/>
    <x v="0"/>
    <s v="Total"/>
    <x v="0"/>
    <x v="1"/>
    <n v="8270.9599999999991"/>
    <n v="4000791.74"/>
    <n v="95300.72"/>
  </r>
  <r>
    <x v="3"/>
    <s v="Brasil"/>
    <x v="0"/>
    <s v="Total"/>
    <x v="0"/>
    <x v="2"/>
    <n v="5381.97"/>
    <n v="2495907.75"/>
    <n v="42839.66"/>
  </r>
  <r>
    <x v="3"/>
    <s v="Brasil"/>
    <x v="0"/>
    <s v="Total"/>
    <x v="1"/>
    <x v="3"/>
    <n v="16520.72"/>
    <n v="16158529"/>
    <n v="114610.68"/>
  </r>
  <r>
    <x v="4"/>
    <s v="Norteamérica"/>
    <x v="0"/>
    <s v="Total"/>
    <x v="0"/>
    <x v="0"/>
    <n v="17908.98"/>
    <n v="18958718.260000002"/>
    <n v="186033.41"/>
  </r>
  <r>
    <x v="4"/>
    <s v="Norteamérica"/>
    <x v="0"/>
    <s v="Total"/>
    <x v="0"/>
    <x v="1"/>
    <n v="15117.59"/>
    <n v="11530683.369999999"/>
    <n v="264204.2"/>
  </r>
  <r>
    <x v="4"/>
    <s v="Norteamérica"/>
    <x v="0"/>
    <s v="Total"/>
    <x v="0"/>
    <x v="2"/>
    <n v="4047.84"/>
    <n v="3824387.93"/>
    <n v="130269.01"/>
  </r>
  <r>
    <x v="4"/>
    <s v="Norteamérica"/>
    <x v="0"/>
    <s v="Total"/>
    <x v="1"/>
    <x v="3"/>
    <n v="9888.99"/>
    <n v="14186776.630000001"/>
    <n v="106869.58"/>
  </r>
  <r>
    <x v="5"/>
    <s v="Norteamérica"/>
    <x v="0"/>
    <s v="Total"/>
    <x v="0"/>
    <x v="0"/>
    <n v="4658.9399999999996"/>
    <n v="4055848.5"/>
    <n v="59544.46"/>
  </r>
  <r>
    <x v="5"/>
    <s v="Norteamérica"/>
    <x v="0"/>
    <s v="Total"/>
    <x v="0"/>
    <x v="1"/>
    <n v="2759.35"/>
    <n v="1550107.9"/>
    <n v="46202.78"/>
  </r>
  <r>
    <x v="5"/>
    <s v="Norteamérica"/>
    <x v="0"/>
    <s v="Total"/>
    <x v="0"/>
    <x v="2"/>
    <n v="1489.76"/>
    <n v="2005735.78"/>
    <n v="79929.070000000007"/>
  </r>
  <r>
    <x v="5"/>
    <s v="Norteamérica"/>
    <x v="0"/>
    <s v="Total"/>
    <x v="1"/>
    <x v="3"/>
    <n v="4084.09"/>
    <n v="6472317.9000000004"/>
    <n v="42919.99"/>
  </r>
  <r>
    <x v="6"/>
    <s v="Norteamérica"/>
    <x v="0"/>
    <s v="Total"/>
    <x v="0"/>
    <x v="0"/>
    <n v="3199.75"/>
    <n v="2851914.09"/>
    <n v="35940.86"/>
  </r>
  <r>
    <x v="6"/>
    <s v="Norteamérica"/>
    <x v="0"/>
    <s v="Total"/>
    <x v="0"/>
    <x v="1"/>
    <n v="3010.22"/>
    <n v="2563604.58"/>
    <n v="77600.36"/>
  </r>
  <r>
    <x v="6"/>
    <s v="Norteamérica"/>
    <x v="0"/>
    <s v="Total"/>
    <x v="0"/>
    <x v="2"/>
    <n v="344.65"/>
    <n v="145405.24"/>
    <n v="3235.59"/>
  </r>
  <r>
    <x v="6"/>
    <s v="Norteamérica"/>
    <x v="0"/>
    <s v="Total"/>
    <x v="1"/>
    <x v="3"/>
    <n v="2289.56"/>
    <n v="4674487.04"/>
    <n v="33735.85"/>
  </r>
  <r>
    <x v="7"/>
    <s v="O.América"/>
    <x v="0"/>
    <s v="Total"/>
    <x v="0"/>
    <x v="0"/>
    <n v="9982.59"/>
    <n v="8191891.6699999999"/>
    <n v="203477.81"/>
  </r>
  <r>
    <x v="7"/>
    <s v="O.América"/>
    <x v="0"/>
    <s v="Total"/>
    <x v="0"/>
    <x v="1"/>
    <n v="7596.32"/>
    <n v="5327183.79"/>
    <n v="347665.22"/>
  </r>
  <r>
    <x v="7"/>
    <s v="O.América"/>
    <x v="0"/>
    <s v="Total"/>
    <x v="0"/>
    <x v="2"/>
    <n v="3065.48"/>
    <n v="3110854.44"/>
    <n v="143420.92000000001"/>
  </r>
  <r>
    <x v="7"/>
    <s v="O.América"/>
    <x v="0"/>
    <s v="Total"/>
    <x v="1"/>
    <x v="3"/>
    <n v="3948.82"/>
    <n v="3741149.96"/>
    <n v="44154.85"/>
  </r>
  <r>
    <x v="8"/>
    <s v="O.América"/>
    <x v="0"/>
    <s v="Total"/>
    <x v="0"/>
    <x v="0"/>
    <n v="42860.77"/>
    <n v="28960913.43"/>
    <n v="771563.91"/>
  </r>
  <r>
    <x v="8"/>
    <s v="O.América"/>
    <x v="0"/>
    <s v="Total"/>
    <x v="0"/>
    <x v="1"/>
    <n v="31741.68"/>
    <n v="18994938.420000002"/>
    <n v="1259436.42"/>
  </r>
  <r>
    <x v="8"/>
    <s v="O.América"/>
    <x v="0"/>
    <s v="Total"/>
    <x v="0"/>
    <x v="2"/>
    <n v="8021.04"/>
    <n v="9320547.4499999993"/>
    <n v="533954.84"/>
  </r>
  <r>
    <x v="8"/>
    <s v="O.América"/>
    <x v="0"/>
    <s v="Total"/>
    <x v="1"/>
    <x v="3"/>
    <n v="9434.1200000000008"/>
    <n v="10396384.9"/>
    <n v="158390.14000000001"/>
  </r>
  <r>
    <x v="9"/>
    <s v="Europa"/>
    <x v="1"/>
    <s v="Total"/>
    <x v="0"/>
    <x v="0"/>
    <n v="5595.13"/>
    <n v="4236031.82"/>
    <n v="105886.93"/>
  </r>
  <r>
    <x v="9"/>
    <s v="Europa"/>
    <x v="1"/>
    <s v="Total"/>
    <x v="0"/>
    <x v="1"/>
    <n v="2876.59"/>
    <n v="2063942.07"/>
    <n v="70793.67"/>
  </r>
  <r>
    <x v="9"/>
    <s v="Europa"/>
    <x v="1"/>
    <s v="Total"/>
    <x v="0"/>
    <x v="2"/>
    <n v="975.18"/>
    <n v="1512004.25"/>
    <n v="67911.199999999997"/>
  </r>
  <r>
    <x v="9"/>
    <s v="Europa"/>
    <x v="1"/>
    <s v="Total"/>
    <x v="1"/>
    <x v="3"/>
    <n v="1092.83"/>
    <n v="1386915.29"/>
    <n v="15405.05"/>
  </r>
  <r>
    <x v="10"/>
    <s v="Europa"/>
    <x v="1"/>
    <s v="Total"/>
    <x v="0"/>
    <x v="0"/>
    <n v="8202.4699999999993"/>
    <n v="9608513.9000000004"/>
    <n v="133075.96"/>
  </r>
  <r>
    <x v="10"/>
    <s v="Europa"/>
    <x v="1"/>
    <s v="Total"/>
    <x v="0"/>
    <x v="1"/>
    <n v="7733.8"/>
    <n v="6306075.2599999998"/>
    <n v="213328.67"/>
  </r>
  <r>
    <x v="10"/>
    <s v="Europa"/>
    <x v="1"/>
    <s v="Total"/>
    <x v="0"/>
    <x v="2"/>
    <n v="1179.76"/>
    <n v="2580859"/>
    <n v="111861.59"/>
  </r>
  <r>
    <x v="10"/>
    <s v="Europa"/>
    <x v="1"/>
    <s v="Total"/>
    <x v="1"/>
    <x v="3"/>
    <n v="4693.96"/>
    <n v="8175804.2000000002"/>
    <n v="116085.58"/>
  </r>
  <r>
    <x v="11"/>
    <s v="Europa"/>
    <x v="1"/>
    <s v="Total"/>
    <x v="0"/>
    <x v="0"/>
    <n v="9829.8799999999992"/>
    <n v="10328768.880000001"/>
    <n v="207832.18"/>
  </r>
  <r>
    <x v="11"/>
    <s v="Europa"/>
    <x v="1"/>
    <s v="Total"/>
    <x v="0"/>
    <x v="1"/>
    <n v="3173.61"/>
    <n v="2860525.77"/>
    <n v="77829.34"/>
  </r>
  <r>
    <x v="11"/>
    <s v="Europa"/>
    <x v="1"/>
    <s v="Total"/>
    <x v="0"/>
    <x v="2"/>
    <n v="969.87"/>
    <n v="2226173.4700000002"/>
    <n v="93879.57"/>
  </r>
  <r>
    <x v="11"/>
    <s v="Europa"/>
    <x v="1"/>
    <s v="Total"/>
    <x v="1"/>
    <x v="3"/>
    <n v="1109.8699999999999"/>
    <n v="1349552.45"/>
    <n v="18008.330000000002"/>
  </r>
  <r>
    <x v="12"/>
    <s v="Europa"/>
    <x v="1"/>
    <s v="Total"/>
    <x v="0"/>
    <x v="0"/>
    <n v="5039.76"/>
    <n v="4593799.82"/>
    <n v="74122.720000000001"/>
  </r>
  <r>
    <x v="12"/>
    <s v="Europa"/>
    <x v="1"/>
    <s v="Total"/>
    <x v="0"/>
    <x v="1"/>
    <n v="1946.83"/>
    <n v="1227945.08"/>
    <n v="50362.97"/>
  </r>
  <r>
    <x v="12"/>
    <s v="Europa"/>
    <x v="1"/>
    <s v="Total"/>
    <x v="0"/>
    <x v="2"/>
    <n v="449.09"/>
    <n v="652114.91"/>
    <n v="16508.89"/>
  </r>
  <r>
    <x v="12"/>
    <s v="Europa"/>
    <x v="1"/>
    <s v="Total"/>
    <x v="1"/>
    <x v="3"/>
    <n v="1593.01"/>
    <n v="2006196.21"/>
    <n v="17871.04"/>
  </r>
  <r>
    <x v="13"/>
    <s v="Europa"/>
    <x v="1"/>
    <s v="Total"/>
    <x v="0"/>
    <x v="0"/>
    <n v="17107.990000000002"/>
    <n v="18040591.23"/>
    <n v="256126.45"/>
  </r>
  <r>
    <x v="13"/>
    <s v="Europa"/>
    <x v="1"/>
    <s v="Total"/>
    <x v="0"/>
    <x v="1"/>
    <n v="7233.82"/>
    <n v="7917611.7800000003"/>
    <n v="205990.38"/>
  </r>
  <r>
    <x v="13"/>
    <s v="Europa"/>
    <x v="1"/>
    <s v="Total"/>
    <x v="0"/>
    <x v="2"/>
    <n v="1975.44"/>
    <n v="3173256.09"/>
    <n v="98309.55"/>
  </r>
  <r>
    <x v="13"/>
    <s v="Europa"/>
    <x v="1"/>
    <s v="Total"/>
    <x v="1"/>
    <x v="3"/>
    <n v="5821.46"/>
    <n v="8384694.3499999996"/>
    <n v="118312.08"/>
  </r>
  <r>
    <x v="14"/>
    <s v="O. Mundo"/>
    <x v="2"/>
    <s v="Total"/>
    <x v="0"/>
    <x v="0"/>
    <n v="8471.25"/>
    <n v="8065428.9500000002"/>
    <n v="81294.850000000006"/>
  </r>
  <r>
    <x v="14"/>
    <s v="O. Mundo"/>
    <x v="2"/>
    <s v="Total"/>
    <x v="0"/>
    <x v="1"/>
    <n v="4355.8100000000004"/>
    <n v="4927645.76"/>
    <n v="127168.67"/>
  </r>
  <r>
    <x v="14"/>
    <s v="O. Mundo"/>
    <x v="2"/>
    <s v="Total"/>
    <x v="0"/>
    <x v="2"/>
    <n v="2297.23"/>
    <n v="1003015.02"/>
    <n v="13681.64"/>
  </r>
  <r>
    <x v="14"/>
    <s v="O. Mundo"/>
    <x v="2"/>
    <s v="Total"/>
    <x v="1"/>
    <x v="3"/>
    <n v="805.53"/>
    <n v="949101.01"/>
    <n v="8695.2800000000007"/>
  </r>
  <r>
    <x v="15"/>
    <s v="O. Mundo"/>
    <x v="2"/>
    <s v="Total"/>
    <x v="0"/>
    <x v="0"/>
    <n v="2181.09"/>
    <n v="2963080.84"/>
    <n v="37876.9"/>
  </r>
  <r>
    <x v="15"/>
    <s v="O. Mundo"/>
    <x v="2"/>
    <s v="Total"/>
    <x v="0"/>
    <x v="1"/>
    <n v="980.92"/>
    <n v="1416043.84"/>
    <n v="36051.730000000003"/>
  </r>
  <r>
    <x v="15"/>
    <s v="O. Mundo"/>
    <x v="2"/>
    <s v="Total"/>
    <x v="0"/>
    <x v="2"/>
    <n v="57.08"/>
    <n v="6351.45"/>
    <n v="57.08"/>
  </r>
  <r>
    <x v="15"/>
    <s v="O. Mundo"/>
    <x v="2"/>
    <s v="Total"/>
    <x v="1"/>
    <x v="3"/>
    <n v="2633.34"/>
    <n v="6524283.46"/>
    <n v="86917.98"/>
  </r>
  <r>
    <x v="16"/>
    <s v="O. Mundo"/>
    <x v="2"/>
    <s v="Total"/>
    <x v="0"/>
    <x v="0"/>
    <n v="4991.24"/>
    <n v="4377850.01"/>
    <n v="44016.78"/>
  </r>
  <r>
    <x v="16"/>
    <s v="O. Mundo"/>
    <x v="2"/>
    <s v="Total"/>
    <x v="0"/>
    <x v="1"/>
    <n v="736.16"/>
    <n v="731645.42"/>
    <n v="16154.98"/>
  </r>
  <r>
    <x v="16"/>
    <s v="O. Mundo"/>
    <x v="2"/>
    <s v="Total"/>
    <x v="0"/>
    <x v="2"/>
    <n v="212.07"/>
    <n v="139002.53"/>
    <n v="790.45"/>
  </r>
  <r>
    <x v="16"/>
    <s v="O. Mundo"/>
    <x v="2"/>
    <s v="Total"/>
    <x v="1"/>
    <x v="3"/>
    <n v="2658.09"/>
    <n v="4784207.3099999996"/>
    <n v="64561.83"/>
  </r>
  <r>
    <x v="17"/>
    <s v="O. Mundo"/>
    <x v="2"/>
    <s v="Total"/>
    <x v="0"/>
    <x v="0"/>
    <n v="2801.22"/>
    <n v="2259844.15"/>
    <n v="19331.54"/>
  </r>
  <r>
    <x v="17"/>
    <s v="O. Mundo"/>
    <x v="2"/>
    <s v="Total"/>
    <x v="0"/>
    <x v="1"/>
    <n v="1536.31"/>
    <n v="1771953.08"/>
    <n v="35510.839999999997"/>
  </r>
  <r>
    <x v="17"/>
    <s v="O. Mundo"/>
    <x v="2"/>
    <s v="Total"/>
    <x v="0"/>
    <x v="2"/>
    <n v="652.54"/>
    <n v="227591.66"/>
    <n v="4831.3599999999997"/>
  </r>
  <r>
    <x v="17"/>
    <s v="O. Mundo"/>
    <x v="2"/>
    <s v="Total"/>
    <x v="1"/>
    <x v="3"/>
    <n v="981.72"/>
    <n v="1197244.78"/>
    <n v="16982.68999999999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6">
  <r>
    <x v="0"/>
    <s v="Fronterizos"/>
    <x v="0"/>
    <s v="Total"/>
    <x v="0"/>
    <x v="0"/>
    <n v="984024.62"/>
    <n v="373963785.30000001"/>
    <n v="5986805.4400000004"/>
    <x v="0"/>
  </r>
  <r>
    <x v="0"/>
    <s v="Fronterizos"/>
    <x v="0"/>
    <s v="Total"/>
    <x v="0"/>
    <x v="1"/>
    <n v="175854.03"/>
    <n v="44534403.630000003"/>
    <n v="2075709.56"/>
    <x v="0"/>
  </r>
  <r>
    <x v="0"/>
    <s v="Fronterizos"/>
    <x v="0"/>
    <s v="Total"/>
    <x v="0"/>
    <x v="2"/>
    <n v="83218.460000000006"/>
    <n v="20941661.300000001"/>
    <n v="290119.34000000003"/>
    <x v="0"/>
  </r>
  <r>
    <x v="0"/>
    <s v="Fronterizos"/>
    <x v="0"/>
    <s v="Total"/>
    <x v="1"/>
    <x v="3"/>
    <n v="20433.59"/>
    <n v="18941058.109999999"/>
    <n v="137566.65"/>
    <x v="0"/>
  </r>
  <r>
    <x v="1"/>
    <s v="Fronterizos"/>
    <x v="0"/>
    <s v="Total"/>
    <x v="0"/>
    <x v="0"/>
    <n v="83831.64"/>
    <n v="19551087.780000001"/>
    <n v="759614.96"/>
    <x v="0"/>
  </r>
  <r>
    <x v="1"/>
    <s v="Fronterizos"/>
    <x v="0"/>
    <s v="Total"/>
    <x v="0"/>
    <x v="1"/>
    <n v="41457.769999999997"/>
    <n v="6107477.3600000003"/>
    <n v="628587.44999999995"/>
    <x v="0"/>
  </r>
  <r>
    <x v="1"/>
    <s v="Fronterizos"/>
    <x v="0"/>
    <s v="Total"/>
    <x v="0"/>
    <x v="2"/>
    <n v="4884.45"/>
    <n v="1473161.16"/>
    <n v="78342.19"/>
    <x v="0"/>
  </r>
  <r>
    <x v="1"/>
    <s v="Fronterizos"/>
    <x v="0"/>
    <s v="Total"/>
    <x v="1"/>
    <x v="3"/>
    <n v="11042.47"/>
    <n v="2025985.17"/>
    <n v="45333.14"/>
    <x v="0"/>
  </r>
  <r>
    <x v="2"/>
    <s v="Fronterizos"/>
    <x v="0"/>
    <s v="Total"/>
    <x v="0"/>
    <x v="0"/>
    <n v="44204.44"/>
    <n v="14578981.939999999"/>
    <n v="445245.69"/>
    <x v="0"/>
  </r>
  <r>
    <x v="2"/>
    <s v="Fronterizos"/>
    <x v="0"/>
    <s v="Total"/>
    <x v="0"/>
    <x v="1"/>
    <n v="41925.9"/>
    <n v="9935657.8100000005"/>
    <n v="817358.25"/>
    <x v="0"/>
  </r>
  <r>
    <x v="2"/>
    <s v="Fronterizos"/>
    <x v="0"/>
    <s v="Total"/>
    <x v="0"/>
    <x v="2"/>
    <n v="8956.9"/>
    <n v="2005175.52"/>
    <n v="63239.71"/>
    <x v="0"/>
  </r>
  <r>
    <x v="2"/>
    <s v="Fronterizos"/>
    <x v="0"/>
    <s v="Total"/>
    <x v="1"/>
    <x v="3"/>
    <n v="12549.88"/>
    <n v="5921323.1399999997"/>
    <n v="65313.06"/>
    <x v="0"/>
  </r>
  <r>
    <x v="3"/>
    <s v="Brasil"/>
    <x v="0"/>
    <s v="Total"/>
    <x v="0"/>
    <x v="0"/>
    <n v="94123.56"/>
    <n v="76357080.200000003"/>
    <n v="768659.42"/>
    <x v="0"/>
  </r>
  <r>
    <x v="3"/>
    <s v="Brasil"/>
    <x v="0"/>
    <s v="Total"/>
    <x v="0"/>
    <x v="1"/>
    <n v="7953.27"/>
    <n v="4332928.26"/>
    <n v="136546.84"/>
    <x v="0"/>
  </r>
  <r>
    <x v="3"/>
    <s v="Brasil"/>
    <x v="0"/>
    <s v="Total"/>
    <x v="0"/>
    <x v="2"/>
    <n v="2899.32"/>
    <n v="2011791.3600000001"/>
    <n v="41993.2"/>
    <x v="0"/>
  </r>
  <r>
    <x v="3"/>
    <s v="Brasil"/>
    <x v="0"/>
    <s v="Total"/>
    <x v="1"/>
    <x v="3"/>
    <n v="12272.33"/>
    <n v="11334476.74"/>
    <n v="88081.55"/>
    <x v="0"/>
  </r>
  <r>
    <x v="4"/>
    <s v="Norteamérica"/>
    <x v="0"/>
    <s v="Total"/>
    <x v="0"/>
    <x v="0"/>
    <n v="51418.36"/>
    <n v="74976730.769999996"/>
    <n v="638536.5"/>
    <x v="0"/>
  </r>
  <r>
    <x v="4"/>
    <s v="Norteamérica"/>
    <x v="0"/>
    <s v="Total"/>
    <x v="0"/>
    <x v="1"/>
    <n v="17350.11"/>
    <n v="17489270.469999999"/>
    <n v="321683.59000000003"/>
    <x v="0"/>
  </r>
  <r>
    <x v="4"/>
    <s v="Norteamérica"/>
    <x v="0"/>
    <s v="Total"/>
    <x v="0"/>
    <x v="2"/>
    <n v="3449.28"/>
    <n v="4501996.2300000004"/>
    <n v="45655.55"/>
    <x v="0"/>
  </r>
  <r>
    <x v="4"/>
    <s v="Norteamérica"/>
    <x v="0"/>
    <s v="Total"/>
    <x v="1"/>
    <x v="3"/>
    <n v="9545.36"/>
    <n v="11685183.07"/>
    <n v="89100.45"/>
    <x v="0"/>
  </r>
  <r>
    <x v="5"/>
    <s v="Norteamérica"/>
    <x v="0"/>
    <s v="Total"/>
    <x v="0"/>
    <x v="0"/>
    <n v="5465.96"/>
    <n v="6099123.3099999996"/>
    <n v="64435.79"/>
    <x v="0"/>
  </r>
  <r>
    <x v="5"/>
    <s v="Norteamérica"/>
    <x v="0"/>
    <s v="Total"/>
    <x v="0"/>
    <x v="1"/>
    <n v="1465.35"/>
    <n v="879748.09"/>
    <n v="41074.400000000001"/>
    <x v="0"/>
  </r>
  <r>
    <x v="5"/>
    <s v="Norteamérica"/>
    <x v="0"/>
    <s v="Total"/>
    <x v="0"/>
    <x v="2"/>
    <n v="826.09"/>
    <n v="545673.89"/>
    <n v="15161.42"/>
    <x v="0"/>
  </r>
  <r>
    <x v="5"/>
    <s v="Norteamérica"/>
    <x v="0"/>
    <s v="Total"/>
    <x v="1"/>
    <x v="3"/>
    <n v="3960.87"/>
    <n v="5415874.5099999998"/>
    <n v="36902.92"/>
    <x v="0"/>
  </r>
  <r>
    <x v="6"/>
    <s v="Norteamérica"/>
    <x v="0"/>
    <s v="Total"/>
    <x v="0"/>
    <x v="0"/>
    <n v="12550.94"/>
    <n v="18106344.940000001"/>
    <n v="191106.89"/>
    <x v="0"/>
  </r>
  <r>
    <x v="6"/>
    <s v="Norteamérica"/>
    <x v="0"/>
    <s v="Total"/>
    <x v="0"/>
    <x v="1"/>
    <n v="4941.6899999999996"/>
    <n v="5702627.4000000004"/>
    <n v="174258.55"/>
    <x v="0"/>
  </r>
  <r>
    <x v="6"/>
    <s v="Norteamérica"/>
    <x v="0"/>
    <s v="Total"/>
    <x v="0"/>
    <x v="2"/>
    <n v="922.92"/>
    <n v="988540.04"/>
    <n v="5490.39"/>
    <x v="0"/>
  </r>
  <r>
    <x v="6"/>
    <s v="Norteamérica"/>
    <x v="0"/>
    <s v="Total"/>
    <x v="1"/>
    <x v="3"/>
    <n v="1279.6099999999999"/>
    <n v="1888765.11"/>
    <n v="14857.39"/>
    <x v="0"/>
  </r>
  <r>
    <x v="7"/>
    <s v="O.América"/>
    <x v="0"/>
    <s v="Total"/>
    <x v="0"/>
    <x v="0"/>
    <n v="16586.13"/>
    <n v="14993223.220000001"/>
    <n v="497838.34"/>
    <x v="0"/>
  </r>
  <r>
    <x v="7"/>
    <s v="O.América"/>
    <x v="0"/>
    <s v="Total"/>
    <x v="0"/>
    <x v="1"/>
    <n v="9888.7800000000007"/>
    <n v="6524783.1600000001"/>
    <n v="473872.68"/>
    <x v="0"/>
  </r>
  <r>
    <x v="7"/>
    <s v="O.América"/>
    <x v="0"/>
    <s v="Total"/>
    <x v="0"/>
    <x v="2"/>
    <n v="1879.45"/>
    <n v="1077061.5"/>
    <n v="29824.62"/>
    <x v="0"/>
  </r>
  <r>
    <x v="7"/>
    <s v="O.América"/>
    <x v="0"/>
    <s v="Total"/>
    <x v="1"/>
    <x v="3"/>
    <n v="3970.9"/>
    <n v="3771564.34"/>
    <n v="36186.620000000003"/>
    <x v="0"/>
  </r>
  <r>
    <x v="8"/>
    <s v="O.América"/>
    <x v="0"/>
    <s v="Total"/>
    <x v="0"/>
    <x v="0"/>
    <n v="67705.91"/>
    <n v="49656042.509999998"/>
    <n v="1087065.6299999999"/>
    <x v="0"/>
  </r>
  <r>
    <x v="8"/>
    <s v="O.América"/>
    <x v="0"/>
    <s v="Total"/>
    <x v="0"/>
    <x v="1"/>
    <n v="39803.49"/>
    <n v="30580997.949999999"/>
    <n v="1767908.04"/>
    <x v="0"/>
  </r>
  <r>
    <x v="8"/>
    <s v="O.América"/>
    <x v="0"/>
    <s v="Total"/>
    <x v="0"/>
    <x v="2"/>
    <n v="8078.35"/>
    <n v="4783164.82"/>
    <n v="230079.78"/>
    <x v="0"/>
  </r>
  <r>
    <x v="8"/>
    <s v="O.América"/>
    <x v="0"/>
    <s v="Total"/>
    <x v="1"/>
    <x v="3"/>
    <n v="18468.689999999999"/>
    <n v="19126152.390000001"/>
    <n v="220540.22"/>
    <x v="0"/>
  </r>
  <r>
    <x v="9"/>
    <s v="Europa"/>
    <x v="1"/>
    <s v="Total"/>
    <x v="0"/>
    <x v="0"/>
    <n v="24164.76"/>
    <n v="28860269.129999999"/>
    <n v="513688.03"/>
    <x v="0"/>
  </r>
  <r>
    <x v="9"/>
    <s v="Europa"/>
    <x v="1"/>
    <s v="Total"/>
    <x v="0"/>
    <x v="1"/>
    <n v="6694.77"/>
    <n v="7579216.0499999998"/>
    <n v="193327.88"/>
    <x v="0"/>
  </r>
  <r>
    <x v="9"/>
    <s v="Europa"/>
    <x v="1"/>
    <s v="Total"/>
    <x v="0"/>
    <x v="2"/>
    <n v="767.82"/>
    <n v="1330814.46"/>
    <n v="57963.27"/>
    <x v="0"/>
  </r>
  <r>
    <x v="9"/>
    <s v="Europa"/>
    <x v="1"/>
    <s v="Total"/>
    <x v="1"/>
    <x v="3"/>
    <n v="1594.36"/>
    <n v="2219751.23"/>
    <n v="27469.040000000001"/>
    <x v="0"/>
  </r>
  <r>
    <x v="10"/>
    <s v="Europa"/>
    <x v="1"/>
    <s v="Total"/>
    <x v="0"/>
    <x v="0"/>
    <n v="11555.4"/>
    <n v="16738391.5"/>
    <n v="258455.9"/>
    <x v="0"/>
  </r>
  <r>
    <x v="10"/>
    <s v="Europa"/>
    <x v="1"/>
    <s v="Total"/>
    <x v="0"/>
    <x v="1"/>
    <n v="8474.8799999999992"/>
    <n v="10786650.98"/>
    <n v="278379.67"/>
    <x v="0"/>
  </r>
  <r>
    <x v="10"/>
    <s v="Europa"/>
    <x v="1"/>
    <s v="Total"/>
    <x v="0"/>
    <x v="2"/>
    <n v="737.61"/>
    <n v="1141300.71"/>
    <n v="44244.52"/>
    <x v="0"/>
  </r>
  <r>
    <x v="10"/>
    <s v="Europa"/>
    <x v="1"/>
    <s v="Total"/>
    <x v="1"/>
    <x v="3"/>
    <n v="3920.77"/>
    <n v="7293608.9299999997"/>
    <n v="57383.29"/>
    <x v="0"/>
  </r>
  <r>
    <x v="11"/>
    <s v="Europa"/>
    <x v="1"/>
    <s v="Total"/>
    <x v="0"/>
    <x v="0"/>
    <n v="22348.27"/>
    <n v="30176686.649999999"/>
    <n v="539039.23"/>
    <x v="0"/>
  </r>
  <r>
    <x v="11"/>
    <s v="Europa"/>
    <x v="1"/>
    <s v="Total"/>
    <x v="0"/>
    <x v="1"/>
    <n v="6421.32"/>
    <n v="7775148.4299999997"/>
    <n v="204154.29"/>
    <x v="0"/>
  </r>
  <r>
    <x v="11"/>
    <s v="Europa"/>
    <x v="1"/>
    <s v="Total"/>
    <x v="0"/>
    <x v="2"/>
    <n v="214.1"/>
    <n v="312086.67"/>
    <n v="5090.93"/>
    <x v="0"/>
  </r>
  <r>
    <x v="11"/>
    <s v="Europa"/>
    <x v="1"/>
    <s v="Total"/>
    <x v="1"/>
    <x v="3"/>
    <n v="1168.07"/>
    <n v="1410978.65"/>
    <n v="17200.98"/>
    <x v="0"/>
  </r>
  <r>
    <x v="12"/>
    <s v="Europa"/>
    <x v="1"/>
    <s v="Total"/>
    <x v="0"/>
    <x v="0"/>
    <n v="18022.490000000002"/>
    <n v="31288147.559999999"/>
    <n v="243501.98"/>
    <x v="0"/>
  </r>
  <r>
    <x v="12"/>
    <s v="Europa"/>
    <x v="1"/>
    <s v="Total"/>
    <x v="0"/>
    <x v="1"/>
    <n v="2946"/>
    <n v="3162070.79"/>
    <n v="65186.61"/>
    <x v="0"/>
  </r>
  <r>
    <x v="12"/>
    <s v="Europa"/>
    <x v="1"/>
    <s v="Total"/>
    <x v="0"/>
    <x v="2"/>
    <n v="616.5"/>
    <n v="321899.15000000002"/>
    <n v="3530.74"/>
    <x v="0"/>
  </r>
  <r>
    <x v="12"/>
    <s v="Europa"/>
    <x v="1"/>
    <s v="Total"/>
    <x v="1"/>
    <x v="3"/>
    <n v="1678.04"/>
    <n v="1993207.05"/>
    <n v="12210.36"/>
    <x v="0"/>
  </r>
  <r>
    <x v="13"/>
    <s v="Europa"/>
    <x v="1"/>
    <s v="Total"/>
    <x v="0"/>
    <x v="0"/>
    <n v="49590.3"/>
    <n v="64715997.619999997"/>
    <n v="930495.85"/>
    <x v="0"/>
  </r>
  <r>
    <x v="13"/>
    <s v="Europa"/>
    <x v="1"/>
    <s v="Total"/>
    <x v="0"/>
    <x v="1"/>
    <n v="12144.63"/>
    <n v="14030741.85"/>
    <n v="407564.18"/>
    <x v="0"/>
  </r>
  <r>
    <x v="13"/>
    <s v="Europa"/>
    <x v="1"/>
    <s v="Total"/>
    <x v="0"/>
    <x v="2"/>
    <n v="811.96"/>
    <n v="1930953.06"/>
    <n v="46071.59"/>
    <x v="0"/>
  </r>
  <r>
    <x v="13"/>
    <s v="Europa"/>
    <x v="1"/>
    <s v="Total"/>
    <x v="1"/>
    <x v="3"/>
    <n v="5427.37"/>
    <n v="8070007.0300000003"/>
    <n v="79069.75"/>
    <x v="0"/>
  </r>
  <r>
    <x v="14"/>
    <s v="O. Mundo"/>
    <x v="2"/>
    <s v="Total"/>
    <x v="0"/>
    <x v="0"/>
    <n v="13277.2"/>
    <n v="19165636.02"/>
    <n v="156341.1"/>
    <x v="0"/>
  </r>
  <r>
    <x v="14"/>
    <s v="O. Mundo"/>
    <x v="2"/>
    <s v="Total"/>
    <x v="0"/>
    <x v="1"/>
    <n v="3258.64"/>
    <n v="5674419.2599999998"/>
    <n v="113289.77"/>
    <x v="0"/>
  </r>
  <r>
    <x v="14"/>
    <s v="O. Mundo"/>
    <x v="2"/>
    <s v="Total"/>
    <x v="0"/>
    <x v="2"/>
    <n v="2068.52"/>
    <n v="1452135.29"/>
    <n v="6708.52"/>
    <x v="0"/>
  </r>
  <r>
    <x v="14"/>
    <s v="O. Mundo"/>
    <x v="2"/>
    <s v="Total"/>
    <x v="1"/>
    <x v="3"/>
    <n v="605.23"/>
    <n v="633961.24"/>
    <n v="8244.48"/>
    <x v="0"/>
  </r>
  <r>
    <x v="15"/>
    <s v="O. Mundo"/>
    <x v="2"/>
    <s v="Total"/>
    <x v="0"/>
    <x v="0"/>
    <n v="6091.65"/>
    <n v="10531335.859999999"/>
    <n v="52550.54"/>
    <x v="0"/>
  </r>
  <r>
    <x v="15"/>
    <s v="O. Mundo"/>
    <x v="2"/>
    <s v="Total"/>
    <x v="0"/>
    <x v="1"/>
    <n v="380.21"/>
    <n v="525338.96"/>
    <n v="7009.01"/>
    <x v="0"/>
  </r>
  <r>
    <x v="15"/>
    <s v="O. Mundo"/>
    <x v="2"/>
    <s v="Total"/>
    <x v="0"/>
    <x v="2"/>
    <n v="148.58000000000001"/>
    <n v="632512.93000000005"/>
    <n v="13173.74"/>
    <x v="0"/>
  </r>
  <r>
    <x v="15"/>
    <s v="O. Mundo"/>
    <x v="2"/>
    <s v="Total"/>
    <x v="1"/>
    <x v="3"/>
    <n v="3208.51"/>
    <n v="5529045.2599999998"/>
    <n v="35944.26"/>
    <x v="0"/>
  </r>
  <r>
    <x v="16"/>
    <s v="O. Mundo"/>
    <x v="2"/>
    <s v="Total"/>
    <x v="0"/>
    <x v="0"/>
    <n v="13806.7"/>
    <n v="14203094.65"/>
    <n v="137787.32"/>
    <x v="0"/>
  </r>
  <r>
    <x v="16"/>
    <s v="O. Mundo"/>
    <x v="2"/>
    <s v="Total"/>
    <x v="0"/>
    <x v="1"/>
    <n v="1059.54"/>
    <n v="1574547.54"/>
    <n v="25328.06"/>
    <x v="0"/>
  </r>
  <r>
    <x v="16"/>
    <s v="O. Mundo"/>
    <x v="2"/>
    <s v="Total"/>
    <x v="0"/>
    <x v="2"/>
    <n v="273.89999999999998"/>
    <n v="319502.44"/>
    <n v="12845.87"/>
    <x v="0"/>
  </r>
  <r>
    <x v="16"/>
    <s v="O. Mundo"/>
    <x v="2"/>
    <s v="Total"/>
    <x v="1"/>
    <x v="3"/>
    <n v="4191.76"/>
    <n v="6565281.2199999997"/>
    <n v="75987.360000000001"/>
    <x v="0"/>
  </r>
  <r>
    <x v="17"/>
    <s v="O. Mundo"/>
    <x v="2"/>
    <s v="Total"/>
    <x v="0"/>
    <x v="0"/>
    <n v="10502.01"/>
    <n v="10723921.9"/>
    <n v="164799.72"/>
    <x v="0"/>
  </r>
  <r>
    <x v="17"/>
    <s v="O. Mundo"/>
    <x v="2"/>
    <s v="Total"/>
    <x v="0"/>
    <x v="1"/>
    <n v="1893.25"/>
    <n v="1969859.75"/>
    <n v="53679.17"/>
    <x v="0"/>
  </r>
  <r>
    <x v="17"/>
    <s v="O. Mundo"/>
    <x v="2"/>
    <s v="Total"/>
    <x v="0"/>
    <x v="2"/>
    <n v="321.94"/>
    <n v="114403.06"/>
    <n v="2220.3200000000002"/>
    <x v="0"/>
  </r>
  <r>
    <x v="17"/>
    <s v="O. Mundo"/>
    <x v="2"/>
    <s v="Total"/>
    <x v="1"/>
    <x v="3"/>
    <n v="1031.0899999999999"/>
    <n v="1152365.5900000001"/>
    <n v="8826.2199999999993"/>
    <x v="0"/>
  </r>
  <r>
    <x v="0"/>
    <s v="Fronterizos"/>
    <x v="0"/>
    <s v="Total"/>
    <x v="0"/>
    <x v="0"/>
    <n v="231165.27"/>
    <n v="64550865.460000001"/>
    <n v="937415.23"/>
    <x v="1"/>
  </r>
  <r>
    <x v="0"/>
    <s v="Fronterizos"/>
    <x v="0"/>
    <s v="Total"/>
    <x v="0"/>
    <x v="1"/>
    <n v="97921.27"/>
    <n v="21071291.170000002"/>
    <n v="789936.48"/>
    <x v="1"/>
  </r>
  <r>
    <x v="0"/>
    <s v="Fronterizos"/>
    <x v="0"/>
    <s v="Total"/>
    <x v="0"/>
    <x v="2"/>
    <n v="73614.95"/>
    <n v="17337832.07"/>
    <n v="203471.19"/>
    <x v="1"/>
  </r>
  <r>
    <x v="0"/>
    <s v="Fronterizos"/>
    <x v="0"/>
    <s v="Total"/>
    <x v="1"/>
    <x v="3"/>
    <n v="34522.559999999998"/>
    <n v="21635835.710000001"/>
    <n v="147283.65"/>
    <x v="1"/>
  </r>
  <r>
    <x v="1"/>
    <s v="Fronterizos"/>
    <x v="0"/>
    <s v="Total"/>
    <x v="0"/>
    <x v="0"/>
    <n v="34407.730000000003"/>
    <n v="7661980.4000000004"/>
    <n v="247918.33"/>
    <x v="1"/>
  </r>
  <r>
    <x v="1"/>
    <s v="Fronterizos"/>
    <x v="0"/>
    <s v="Total"/>
    <x v="0"/>
    <x v="1"/>
    <n v="57651.76"/>
    <n v="10244692.01"/>
    <n v="653649.87"/>
    <x v="1"/>
  </r>
  <r>
    <x v="1"/>
    <s v="Fronterizos"/>
    <x v="0"/>
    <s v="Total"/>
    <x v="0"/>
    <x v="2"/>
    <n v="6643.22"/>
    <n v="3186646.89"/>
    <n v="52103.73"/>
    <x v="1"/>
  </r>
  <r>
    <x v="1"/>
    <s v="Fronterizos"/>
    <x v="0"/>
    <s v="Total"/>
    <x v="1"/>
    <x v="3"/>
    <n v="17267.14"/>
    <n v="5587785.4199999999"/>
    <n v="107045.86"/>
    <x v="1"/>
  </r>
  <r>
    <x v="2"/>
    <s v="Fronterizos"/>
    <x v="0"/>
    <s v="Total"/>
    <x v="0"/>
    <x v="0"/>
    <n v="25895.37"/>
    <n v="7978895.6100000003"/>
    <n v="159029.14000000001"/>
    <x v="1"/>
  </r>
  <r>
    <x v="2"/>
    <s v="Fronterizos"/>
    <x v="0"/>
    <s v="Total"/>
    <x v="0"/>
    <x v="1"/>
    <n v="40458.57"/>
    <n v="8967032.7100000009"/>
    <n v="663047.91"/>
    <x v="1"/>
  </r>
  <r>
    <x v="2"/>
    <s v="Fronterizos"/>
    <x v="0"/>
    <s v="Total"/>
    <x v="0"/>
    <x v="2"/>
    <n v="8089.19"/>
    <n v="1849225.82"/>
    <n v="59908.65"/>
    <x v="1"/>
  </r>
  <r>
    <x v="2"/>
    <s v="Fronterizos"/>
    <x v="0"/>
    <s v="Total"/>
    <x v="1"/>
    <x v="3"/>
    <n v="9450.9"/>
    <n v="6485791.1699999999"/>
    <n v="60354.44"/>
    <x v="1"/>
  </r>
  <r>
    <x v="3"/>
    <s v="Brasil"/>
    <x v="0"/>
    <s v="Total"/>
    <x v="0"/>
    <x v="0"/>
    <n v="102942.69"/>
    <n v="77891057.230000004"/>
    <n v="708162.03"/>
    <x v="1"/>
  </r>
  <r>
    <x v="3"/>
    <s v="Brasil"/>
    <x v="0"/>
    <s v="Total"/>
    <x v="0"/>
    <x v="1"/>
    <n v="5547.33"/>
    <n v="3797812.7"/>
    <n v="61358.69"/>
    <x v="1"/>
  </r>
  <r>
    <x v="3"/>
    <s v="Brasil"/>
    <x v="0"/>
    <s v="Total"/>
    <x v="0"/>
    <x v="2"/>
    <n v="3187.82"/>
    <n v="1372434.8"/>
    <n v="43460.84"/>
    <x v="1"/>
  </r>
  <r>
    <x v="3"/>
    <s v="Brasil"/>
    <x v="0"/>
    <s v="Total"/>
    <x v="1"/>
    <x v="3"/>
    <n v="16146.3"/>
    <n v="16302218.24"/>
    <n v="91079.43"/>
    <x v="1"/>
  </r>
  <r>
    <x v="4"/>
    <s v="Norteamérica"/>
    <x v="0"/>
    <s v="Total"/>
    <x v="0"/>
    <x v="0"/>
    <n v="19609.990000000002"/>
    <n v="21085524.34"/>
    <n v="219398.87"/>
    <x v="1"/>
  </r>
  <r>
    <x v="4"/>
    <s v="Norteamérica"/>
    <x v="0"/>
    <s v="Total"/>
    <x v="0"/>
    <x v="1"/>
    <n v="10412.33"/>
    <n v="8470116.5399999991"/>
    <n v="203979.82"/>
    <x v="1"/>
  </r>
  <r>
    <x v="4"/>
    <s v="Norteamérica"/>
    <x v="0"/>
    <s v="Total"/>
    <x v="0"/>
    <x v="2"/>
    <n v="3922.8"/>
    <n v="5702498.2699999996"/>
    <n v="137948.13"/>
    <x v="1"/>
  </r>
  <r>
    <x v="4"/>
    <s v="Norteamérica"/>
    <x v="0"/>
    <s v="Total"/>
    <x v="1"/>
    <x v="3"/>
    <n v="10047.950000000001"/>
    <n v="13408471.039999999"/>
    <n v="97356.03"/>
    <x v="1"/>
  </r>
  <r>
    <x v="5"/>
    <s v="Norteamérica"/>
    <x v="0"/>
    <s v="Total"/>
    <x v="0"/>
    <x v="0"/>
    <n v="3534.31"/>
    <n v="3376644.99"/>
    <n v="45198.42"/>
    <x v="1"/>
  </r>
  <r>
    <x v="5"/>
    <s v="Norteamérica"/>
    <x v="0"/>
    <s v="Total"/>
    <x v="0"/>
    <x v="1"/>
    <n v="2216.63"/>
    <n v="1897406.71"/>
    <n v="42945.18"/>
    <x v="1"/>
  </r>
  <r>
    <x v="5"/>
    <s v="Norteamérica"/>
    <x v="0"/>
    <s v="Total"/>
    <x v="0"/>
    <x v="2"/>
    <n v="673.67"/>
    <n v="1074527.1399999999"/>
    <n v="10367.25"/>
    <x v="1"/>
  </r>
  <r>
    <x v="5"/>
    <s v="Norteamérica"/>
    <x v="0"/>
    <s v="Total"/>
    <x v="1"/>
    <x v="3"/>
    <n v="5339.61"/>
    <n v="8164972.79"/>
    <n v="63961.77"/>
    <x v="1"/>
  </r>
  <r>
    <x v="6"/>
    <s v="Norteamérica"/>
    <x v="0"/>
    <s v="Total"/>
    <x v="0"/>
    <x v="0"/>
    <n v="3396.59"/>
    <n v="3626122.15"/>
    <n v="64550.31"/>
    <x v="1"/>
  </r>
  <r>
    <x v="6"/>
    <s v="Norteamérica"/>
    <x v="0"/>
    <s v="Total"/>
    <x v="0"/>
    <x v="1"/>
    <n v="2620.48"/>
    <n v="3035656.65"/>
    <n v="91840.17"/>
    <x v="1"/>
  </r>
  <r>
    <x v="6"/>
    <s v="Norteamérica"/>
    <x v="0"/>
    <s v="Total"/>
    <x v="0"/>
    <x v="2"/>
    <n v="465.23"/>
    <n v="523654.45"/>
    <n v="11657.39"/>
    <x v="1"/>
  </r>
  <r>
    <x v="6"/>
    <s v="Norteamérica"/>
    <x v="0"/>
    <s v="Total"/>
    <x v="1"/>
    <x v="3"/>
    <n v="1936.37"/>
    <n v="3499356.78"/>
    <n v="33158.379999999997"/>
    <x v="1"/>
  </r>
  <r>
    <x v="7"/>
    <s v="O.América"/>
    <x v="0"/>
    <s v="Total"/>
    <x v="0"/>
    <x v="0"/>
    <n v="12594.03"/>
    <n v="7740033.6500000004"/>
    <n v="302720.17"/>
    <x v="1"/>
  </r>
  <r>
    <x v="7"/>
    <s v="O.América"/>
    <x v="0"/>
    <s v="Total"/>
    <x v="0"/>
    <x v="1"/>
    <n v="7814.47"/>
    <n v="5019182.34"/>
    <n v="248518.45"/>
    <x v="1"/>
  </r>
  <r>
    <x v="7"/>
    <s v="O.América"/>
    <x v="0"/>
    <s v="Total"/>
    <x v="0"/>
    <x v="2"/>
    <n v="1722.09"/>
    <n v="681621.25"/>
    <n v="24596.04"/>
    <x v="1"/>
  </r>
  <r>
    <x v="7"/>
    <s v="O.América"/>
    <x v="0"/>
    <s v="Total"/>
    <x v="1"/>
    <x v="3"/>
    <n v="6224.49"/>
    <n v="7830017.8200000003"/>
    <n v="97545.14"/>
    <x v="1"/>
  </r>
  <r>
    <x v="8"/>
    <s v="O.América"/>
    <x v="0"/>
    <s v="Total"/>
    <x v="0"/>
    <x v="0"/>
    <n v="34033.71"/>
    <n v="20045322.48"/>
    <n v="587969.9"/>
    <x v="1"/>
  </r>
  <r>
    <x v="8"/>
    <s v="O.América"/>
    <x v="0"/>
    <s v="Total"/>
    <x v="0"/>
    <x v="1"/>
    <n v="22288.87"/>
    <n v="17009165.039999999"/>
    <n v="896560.62"/>
    <x v="1"/>
  </r>
  <r>
    <x v="8"/>
    <s v="O.América"/>
    <x v="0"/>
    <s v="Total"/>
    <x v="0"/>
    <x v="2"/>
    <n v="4987.49"/>
    <n v="3707862.38"/>
    <n v="186523.63"/>
    <x v="1"/>
  </r>
  <r>
    <x v="8"/>
    <s v="O.América"/>
    <x v="0"/>
    <s v="Total"/>
    <x v="1"/>
    <x v="3"/>
    <n v="11319.21"/>
    <n v="13084946.550000001"/>
    <n v="190546.93"/>
    <x v="1"/>
  </r>
  <r>
    <x v="9"/>
    <s v="Europa"/>
    <x v="1"/>
    <s v="Total"/>
    <x v="0"/>
    <x v="0"/>
    <n v="6875.47"/>
    <n v="6429818.1500000004"/>
    <n v="149276.39000000001"/>
    <x v="1"/>
  </r>
  <r>
    <x v="9"/>
    <s v="Europa"/>
    <x v="1"/>
    <s v="Total"/>
    <x v="0"/>
    <x v="1"/>
    <n v="2154.2600000000002"/>
    <n v="2381157.7000000002"/>
    <n v="82176.5"/>
    <x v="1"/>
  </r>
  <r>
    <x v="9"/>
    <s v="Europa"/>
    <x v="1"/>
    <s v="Total"/>
    <x v="0"/>
    <x v="2"/>
    <n v="546.44000000000005"/>
    <n v="1578311.69"/>
    <n v="51477.55"/>
    <x v="1"/>
  </r>
  <r>
    <x v="9"/>
    <s v="Europa"/>
    <x v="1"/>
    <s v="Total"/>
    <x v="1"/>
    <x v="3"/>
    <n v="1726.35"/>
    <n v="2666572.1800000002"/>
    <n v="29532.39"/>
    <x v="1"/>
  </r>
  <r>
    <x v="10"/>
    <s v="Europa"/>
    <x v="1"/>
    <s v="Total"/>
    <x v="0"/>
    <x v="0"/>
    <n v="4241.6499999999996"/>
    <n v="4313886.4000000004"/>
    <n v="73214.78"/>
    <x v="1"/>
  </r>
  <r>
    <x v="10"/>
    <s v="Europa"/>
    <x v="1"/>
    <s v="Total"/>
    <x v="0"/>
    <x v="1"/>
    <n v="4793.1899999999996"/>
    <n v="4768604.3"/>
    <n v="146760.69"/>
    <x v="1"/>
  </r>
  <r>
    <x v="10"/>
    <s v="Europa"/>
    <x v="1"/>
    <s v="Total"/>
    <x v="0"/>
    <x v="2"/>
    <n v="441.41"/>
    <n v="834253.44"/>
    <n v="33053.83"/>
    <x v="1"/>
  </r>
  <r>
    <x v="10"/>
    <s v="Europa"/>
    <x v="1"/>
    <s v="Total"/>
    <x v="1"/>
    <x v="3"/>
    <n v="6922.95"/>
    <n v="12148093.449999999"/>
    <n v="129223.62"/>
    <x v="1"/>
  </r>
  <r>
    <x v="11"/>
    <s v="Europa"/>
    <x v="1"/>
    <s v="Total"/>
    <x v="0"/>
    <x v="0"/>
    <n v="9148.56"/>
    <n v="9558816.6799999997"/>
    <n v="282624.86"/>
    <x v="1"/>
  </r>
  <r>
    <x v="11"/>
    <s v="Europa"/>
    <x v="1"/>
    <s v="Total"/>
    <x v="0"/>
    <x v="1"/>
    <n v="2346.63"/>
    <n v="2271997.81"/>
    <n v="83973.84"/>
    <x v="1"/>
  </r>
  <r>
    <x v="11"/>
    <s v="Europa"/>
    <x v="1"/>
    <s v="Total"/>
    <x v="0"/>
    <x v="2"/>
    <n v="581.78"/>
    <n v="2337280.0299999998"/>
    <n v="87931.56"/>
    <x v="1"/>
  </r>
  <r>
    <x v="11"/>
    <s v="Europa"/>
    <x v="1"/>
    <s v="Total"/>
    <x v="1"/>
    <x v="3"/>
    <n v="1689.2"/>
    <n v="2249207.35"/>
    <n v="38714.86"/>
    <x v="1"/>
  </r>
  <r>
    <x v="12"/>
    <s v="Europa"/>
    <x v="1"/>
    <s v="Total"/>
    <x v="0"/>
    <x v="0"/>
    <n v="5787.04"/>
    <n v="5283808.4800000004"/>
    <n v="78336.83"/>
    <x v="1"/>
  </r>
  <r>
    <x v="12"/>
    <s v="Europa"/>
    <x v="1"/>
    <s v="Total"/>
    <x v="0"/>
    <x v="1"/>
    <n v="1707.39"/>
    <n v="1930985.2"/>
    <n v="62023.54"/>
    <x v="1"/>
  </r>
  <r>
    <x v="12"/>
    <s v="Europa"/>
    <x v="1"/>
    <s v="Total"/>
    <x v="0"/>
    <x v="2"/>
    <n v="178.4"/>
    <n v="584158.80000000005"/>
    <n v="20198.66"/>
    <x v="1"/>
  </r>
  <r>
    <x v="12"/>
    <s v="Europa"/>
    <x v="1"/>
    <s v="Total"/>
    <x v="1"/>
    <x v="3"/>
    <n v="1974.87"/>
    <n v="3465626.29"/>
    <n v="34925.71"/>
    <x v="1"/>
  </r>
  <r>
    <x v="13"/>
    <s v="Europa"/>
    <x v="1"/>
    <s v="Total"/>
    <x v="0"/>
    <x v="0"/>
    <n v="14793.39"/>
    <n v="15860318.380000001"/>
    <n v="331747.96999999997"/>
    <x v="1"/>
  </r>
  <r>
    <x v="13"/>
    <s v="Europa"/>
    <x v="1"/>
    <s v="Total"/>
    <x v="0"/>
    <x v="1"/>
    <n v="6056.29"/>
    <n v="8955657.9900000002"/>
    <n v="275415.46000000002"/>
    <x v="1"/>
  </r>
  <r>
    <x v="13"/>
    <s v="Europa"/>
    <x v="1"/>
    <s v="Total"/>
    <x v="0"/>
    <x v="2"/>
    <n v="1100.42"/>
    <n v="2539630.65"/>
    <n v="63914.73"/>
    <x v="1"/>
  </r>
  <r>
    <x v="13"/>
    <s v="Europa"/>
    <x v="1"/>
    <s v="Total"/>
    <x v="1"/>
    <x v="3"/>
    <n v="6463.69"/>
    <n v="10807045.560000001"/>
    <n v="116197.16"/>
    <x v="1"/>
  </r>
  <r>
    <x v="14"/>
    <s v="O. Mundo"/>
    <x v="2"/>
    <s v="Total"/>
    <x v="0"/>
    <x v="0"/>
    <n v="8007.06"/>
    <n v="7727944.3899999997"/>
    <n v="91258.71"/>
    <x v="1"/>
  </r>
  <r>
    <x v="14"/>
    <s v="O. Mundo"/>
    <x v="2"/>
    <s v="Total"/>
    <x v="0"/>
    <x v="1"/>
    <n v="3702.25"/>
    <n v="4005599.46"/>
    <n v="115915.44"/>
    <x v="1"/>
  </r>
  <r>
    <x v="14"/>
    <s v="O. Mundo"/>
    <x v="2"/>
    <s v="Total"/>
    <x v="0"/>
    <x v="2"/>
    <n v="2103.2800000000002"/>
    <n v="1187367.92"/>
    <n v="13421.46"/>
    <x v="1"/>
  </r>
  <r>
    <x v="14"/>
    <s v="O. Mundo"/>
    <x v="2"/>
    <s v="Total"/>
    <x v="1"/>
    <x v="3"/>
    <n v="946.5"/>
    <n v="1356125.41"/>
    <n v="8691"/>
    <x v="1"/>
  </r>
  <r>
    <x v="15"/>
    <s v="O. Mundo"/>
    <x v="2"/>
    <s v="Total"/>
    <x v="0"/>
    <x v="0"/>
    <n v="3084.48"/>
    <n v="4342648.8"/>
    <n v="35096.57"/>
    <x v="1"/>
  </r>
  <r>
    <x v="15"/>
    <s v="O. Mundo"/>
    <x v="2"/>
    <s v="Total"/>
    <x v="0"/>
    <x v="1"/>
    <n v="384.42"/>
    <n v="891895.09"/>
    <n v="9308.98"/>
    <x v="1"/>
  </r>
  <r>
    <x v="15"/>
    <s v="O. Mundo"/>
    <x v="2"/>
    <s v="Total"/>
    <x v="0"/>
    <x v="2"/>
    <n v="229.77"/>
    <n v="935759.47"/>
    <n v="38603.040000000001"/>
    <x v="1"/>
  </r>
  <r>
    <x v="15"/>
    <s v="O. Mundo"/>
    <x v="2"/>
    <s v="Total"/>
    <x v="1"/>
    <x v="3"/>
    <n v="3836.4"/>
    <n v="6487747.7800000003"/>
    <n v="69038.460000000006"/>
    <x v="1"/>
  </r>
  <r>
    <x v="16"/>
    <s v="O. Mundo"/>
    <x v="2"/>
    <s v="Total"/>
    <x v="0"/>
    <x v="0"/>
    <n v="4838.45"/>
    <n v="4811158.3"/>
    <n v="69242.899999999994"/>
    <x v="1"/>
  </r>
  <r>
    <x v="16"/>
    <s v="O. Mundo"/>
    <x v="2"/>
    <s v="Total"/>
    <x v="0"/>
    <x v="1"/>
    <n v="687.99"/>
    <n v="926447.74"/>
    <n v="17374.86"/>
    <x v="1"/>
  </r>
  <r>
    <x v="16"/>
    <s v="O. Mundo"/>
    <x v="2"/>
    <s v="Total"/>
    <x v="0"/>
    <x v="2"/>
    <n v="236.09"/>
    <n v="175658.55"/>
    <n v="5980.9"/>
    <x v="1"/>
  </r>
  <r>
    <x v="16"/>
    <s v="O. Mundo"/>
    <x v="2"/>
    <s v="Total"/>
    <x v="1"/>
    <x v="3"/>
    <n v="3199.51"/>
    <n v="6088242.7800000003"/>
    <n v="73442.89"/>
    <x v="1"/>
  </r>
  <r>
    <x v="17"/>
    <s v="O. Mundo"/>
    <x v="2"/>
    <s v="Total"/>
    <x v="0"/>
    <x v="0"/>
    <n v="3246.86"/>
    <n v="3089452.58"/>
    <n v="34224.43"/>
    <x v="1"/>
  </r>
  <r>
    <x v="17"/>
    <s v="O. Mundo"/>
    <x v="2"/>
    <s v="Total"/>
    <x v="0"/>
    <x v="1"/>
    <n v="1541.49"/>
    <n v="1290487.8899999999"/>
    <n v="41009.67"/>
    <x v="1"/>
  </r>
  <r>
    <x v="17"/>
    <s v="O. Mundo"/>
    <x v="2"/>
    <s v="Total"/>
    <x v="0"/>
    <x v="2"/>
    <n v="382.85"/>
    <n v="461485.03"/>
    <n v="4368.83"/>
    <x v="1"/>
  </r>
  <r>
    <x v="17"/>
    <s v="O. Mundo"/>
    <x v="2"/>
    <s v="Total"/>
    <x v="1"/>
    <x v="3"/>
    <n v="1160.83"/>
    <n v="1341165.8899999999"/>
    <n v="10998.8"/>
    <x v="1"/>
  </r>
  <r>
    <x v="0"/>
    <s v="Fronterizos"/>
    <x v="0"/>
    <s v="Total"/>
    <x v="0"/>
    <x v="0"/>
    <n v="237756.15"/>
    <n v="77317625.290000007"/>
    <n v="1170705.96"/>
    <x v="2"/>
  </r>
  <r>
    <x v="0"/>
    <s v="Fronterizos"/>
    <x v="0"/>
    <s v="Total"/>
    <x v="0"/>
    <x v="1"/>
    <n v="88227.03"/>
    <n v="16727040.91"/>
    <n v="680985.08"/>
    <x v="2"/>
  </r>
  <r>
    <x v="0"/>
    <s v="Fronterizos"/>
    <x v="0"/>
    <s v="Total"/>
    <x v="0"/>
    <x v="2"/>
    <n v="51505.34"/>
    <n v="7402050.4000000004"/>
    <n v="139634.76"/>
    <x v="2"/>
  </r>
  <r>
    <x v="0"/>
    <s v="Fronterizos"/>
    <x v="0"/>
    <s v="Total"/>
    <x v="1"/>
    <x v="3"/>
    <n v="19569.54"/>
    <n v="12256496.49"/>
    <n v="104211.5"/>
    <x v="2"/>
  </r>
  <r>
    <x v="1"/>
    <s v="Fronterizos"/>
    <x v="0"/>
    <s v="Total"/>
    <x v="0"/>
    <x v="0"/>
    <n v="36592.17"/>
    <n v="12194230.1"/>
    <n v="220158.64"/>
    <x v="2"/>
  </r>
  <r>
    <x v="1"/>
    <s v="Fronterizos"/>
    <x v="0"/>
    <s v="Total"/>
    <x v="0"/>
    <x v="1"/>
    <n v="36297.040000000001"/>
    <n v="11056948.77"/>
    <n v="491081.23"/>
    <x v="2"/>
  </r>
  <r>
    <x v="1"/>
    <s v="Fronterizos"/>
    <x v="0"/>
    <s v="Total"/>
    <x v="0"/>
    <x v="2"/>
    <n v="30953.21"/>
    <n v="7155524.8799999999"/>
    <n v="86908.800000000003"/>
    <x v="2"/>
  </r>
  <r>
    <x v="1"/>
    <s v="Fronterizos"/>
    <x v="0"/>
    <s v="Total"/>
    <x v="1"/>
    <x v="3"/>
    <n v="19245.38"/>
    <n v="11826469.51"/>
    <n v="218777.78"/>
    <x v="2"/>
  </r>
  <r>
    <x v="2"/>
    <s v="Fronterizos"/>
    <x v="0"/>
    <s v="Total"/>
    <x v="0"/>
    <x v="0"/>
    <n v="31760.69"/>
    <n v="10959663.890000001"/>
    <n v="300417.03999999998"/>
    <x v="2"/>
  </r>
  <r>
    <x v="2"/>
    <s v="Fronterizos"/>
    <x v="0"/>
    <s v="Total"/>
    <x v="0"/>
    <x v="1"/>
    <n v="41657.72"/>
    <n v="10683446.779999999"/>
    <n v="847133.65"/>
    <x v="2"/>
  </r>
  <r>
    <x v="2"/>
    <s v="Fronterizos"/>
    <x v="0"/>
    <s v="Total"/>
    <x v="0"/>
    <x v="2"/>
    <n v="6956.34"/>
    <n v="1222650.8400000001"/>
    <n v="24548.560000000001"/>
    <x v="2"/>
  </r>
  <r>
    <x v="2"/>
    <s v="Fronterizos"/>
    <x v="0"/>
    <s v="Total"/>
    <x v="1"/>
    <x v="3"/>
    <n v="13610.06"/>
    <n v="10267087.369999999"/>
    <n v="231440.63"/>
    <x v="2"/>
  </r>
  <r>
    <x v="3"/>
    <s v="Brasil"/>
    <x v="0"/>
    <s v="Total"/>
    <x v="0"/>
    <x v="0"/>
    <n v="179141.17"/>
    <n v="142571914.87"/>
    <n v="1256392.79"/>
    <x v="2"/>
  </r>
  <r>
    <x v="3"/>
    <s v="Brasil"/>
    <x v="0"/>
    <s v="Total"/>
    <x v="0"/>
    <x v="1"/>
    <n v="8270.9599999999991"/>
    <n v="4000791.74"/>
    <n v="95300.72"/>
    <x v="2"/>
  </r>
  <r>
    <x v="3"/>
    <s v="Brasil"/>
    <x v="0"/>
    <s v="Total"/>
    <x v="0"/>
    <x v="2"/>
    <n v="5381.97"/>
    <n v="2495907.75"/>
    <n v="42839.66"/>
    <x v="2"/>
  </r>
  <r>
    <x v="3"/>
    <s v="Brasil"/>
    <x v="0"/>
    <s v="Total"/>
    <x v="1"/>
    <x v="3"/>
    <n v="16520.72"/>
    <n v="16158529"/>
    <n v="114610.68"/>
    <x v="2"/>
  </r>
  <r>
    <x v="4"/>
    <s v="Norteamérica"/>
    <x v="0"/>
    <s v="Total"/>
    <x v="0"/>
    <x v="0"/>
    <n v="17908.98"/>
    <n v="18958718.260000002"/>
    <n v="186033.41"/>
    <x v="2"/>
  </r>
  <r>
    <x v="4"/>
    <s v="Norteamérica"/>
    <x v="0"/>
    <s v="Total"/>
    <x v="0"/>
    <x v="1"/>
    <n v="15117.59"/>
    <n v="11530683.369999999"/>
    <n v="264204.2"/>
    <x v="2"/>
  </r>
  <r>
    <x v="4"/>
    <s v="Norteamérica"/>
    <x v="0"/>
    <s v="Total"/>
    <x v="0"/>
    <x v="2"/>
    <n v="4047.84"/>
    <n v="3824387.93"/>
    <n v="130269.01"/>
    <x v="2"/>
  </r>
  <r>
    <x v="4"/>
    <s v="Norteamérica"/>
    <x v="0"/>
    <s v="Total"/>
    <x v="1"/>
    <x v="3"/>
    <n v="9888.99"/>
    <n v="14186776.630000001"/>
    <n v="106869.58"/>
    <x v="2"/>
  </r>
  <r>
    <x v="5"/>
    <s v="Norteamérica"/>
    <x v="0"/>
    <s v="Total"/>
    <x v="0"/>
    <x v="0"/>
    <n v="4658.9399999999996"/>
    <n v="4055848.5"/>
    <n v="59544.46"/>
    <x v="2"/>
  </r>
  <r>
    <x v="5"/>
    <s v="Norteamérica"/>
    <x v="0"/>
    <s v="Total"/>
    <x v="0"/>
    <x v="1"/>
    <n v="2759.35"/>
    <n v="1550107.9"/>
    <n v="46202.78"/>
    <x v="2"/>
  </r>
  <r>
    <x v="5"/>
    <s v="Norteamérica"/>
    <x v="0"/>
    <s v="Total"/>
    <x v="0"/>
    <x v="2"/>
    <n v="1489.76"/>
    <n v="2005735.78"/>
    <n v="79929.070000000007"/>
    <x v="2"/>
  </r>
  <r>
    <x v="5"/>
    <s v="Norteamérica"/>
    <x v="0"/>
    <s v="Total"/>
    <x v="1"/>
    <x v="3"/>
    <n v="4084.09"/>
    <n v="6472317.9000000004"/>
    <n v="42919.99"/>
    <x v="2"/>
  </r>
  <r>
    <x v="6"/>
    <s v="Norteamérica"/>
    <x v="0"/>
    <s v="Total"/>
    <x v="0"/>
    <x v="0"/>
    <n v="3199.75"/>
    <n v="2851914.09"/>
    <n v="35940.86"/>
    <x v="2"/>
  </r>
  <r>
    <x v="6"/>
    <s v="Norteamérica"/>
    <x v="0"/>
    <s v="Total"/>
    <x v="0"/>
    <x v="1"/>
    <n v="3010.22"/>
    <n v="2563604.58"/>
    <n v="77600.36"/>
    <x v="2"/>
  </r>
  <r>
    <x v="6"/>
    <s v="Norteamérica"/>
    <x v="0"/>
    <s v="Total"/>
    <x v="0"/>
    <x v="2"/>
    <n v="344.65"/>
    <n v="145405.24"/>
    <n v="3235.59"/>
    <x v="2"/>
  </r>
  <r>
    <x v="6"/>
    <s v="Norteamérica"/>
    <x v="0"/>
    <s v="Total"/>
    <x v="1"/>
    <x v="3"/>
    <n v="2289.56"/>
    <n v="4674487.04"/>
    <n v="33735.85"/>
    <x v="2"/>
  </r>
  <r>
    <x v="7"/>
    <s v="O.América"/>
    <x v="0"/>
    <s v="Total"/>
    <x v="0"/>
    <x v="0"/>
    <n v="9982.59"/>
    <n v="8191891.6699999999"/>
    <n v="203477.81"/>
    <x v="2"/>
  </r>
  <r>
    <x v="7"/>
    <s v="O.América"/>
    <x v="0"/>
    <s v="Total"/>
    <x v="0"/>
    <x v="1"/>
    <n v="7596.32"/>
    <n v="5327183.79"/>
    <n v="347665.22"/>
    <x v="2"/>
  </r>
  <r>
    <x v="7"/>
    <s v="O.América"/>
    <x v="0"/>
    <s v="Total"/>
    <x v="0"/>
    <x v="2"/>
    <n v="3065.48"/>
    <n v="3110854.44"/>
    <n v="143420.92000000001"/>
    <x v="2"/>
  </r>
  <r>
    <x v="7"/>
    <s v="O.América"/>
    <x v="0"/>
    <s v="Total"/>
    <x v="1"/>
    <x v="3"/>
    <n v="3948.82"/>
    <n v="3741149.96"/>
    <n v="44154.85"/>
    <x v="2"/>
  </r>
  <r>
    <x v="8"/>
    <s v="O.América"/>
    <x v="0"/>
    <s v="Total"/>
    <x v="0"/>
    <x v="0"/>
    <n v="42860.77"/>
    <n v="28960913.43"/>
    <n v="771563.91"/>
    <x v="2"/>
  </r>
  <r>
    <x v="8"/>
    <s v="O.América"/>
    <x v="0"/>
    <s v="Total"/>
    <x v="0"/>
    <x v="1"/>
    <n v="31741.68"/>
    <n v="18994938.420000002"/>
    <n v="1259436.42"/>
    <x v="2"/>
  </r>
  <r>
    <x v="8"/>
    <s v="O.América"/>
    <x v="0"/>
    <s v="Total"/>
    <x v="0"/>
    <x v="2"/>
    <n v="8021.04"/>
    <n v="9320547.4499999993"/>
    <n v="533954.84"/>
    <x v="2"/>
  </r>
  <r>
    <x v="8"/>
    <s v="O.América"/>
    <x v="0"/>
    <s v="Total"/>
    <x v="1"/>
    <x v="3"/>
    <n v="9434.1200000000008"/>
    <n v="10396384.9"/>
    <n v="158390.14000000001"/>
    <x v="2"/>
  </r>
  <r>
    <x v="9"/>
    <s v="Europa"/>
    <x v="1"/>
    <s v="Total"/>
    <x v="0"/>
    <x v="0"/>
    <n v="5595.13"/>
    <n v="4236031.82"/>
    <n v="105886.93"/>
    <x v="2"/>
  </r>
  <r>
    <x v="9"/>
    <s v="Europa"/>
    <x v="1"/>
    <s v="Total"/>
    <x v="0"/>
    <x v="1"/>
    <n v="2876.59"/>
    <n v="2063942.07"/>
    <n v="70793.67"/>
    <x v="2"/>
  </r>
  <r>
    <x v="9"/>
    <s v="Europa"/>
    <x v="1"/>
    <s v="Total"/>
    <x v="0"/>
    <x v="2"/>
    <n v="975.18"/>
    <n v="1512004.25"/>
    <n v="67911.199999999997"/>
    <x v="2"/>
  </r>
  <r>
    <x v="9"/>
    <s v="Europa"/>
    <x v="1"/>
    <s v="Total"/>
    <x v="1"/>
    <x v="3"/>
    <n v="1092.83"/>
    <n v="1386915.29"/>
    <n v="15405.05"/>
    <x v="2"/>
  </r>
  <r>
    <x v="10"/>
    <s v="Europa"/>
    <x v="1"/>
    <s v="Total"/>
    <x v="0"/>
    <x v="0"/>
    <n v="8202.4699999999993"/>
    <n v="9608513.9000000004"/>
    <n v="133075.96"/>
    <x v="2"/>
  </r>
  <r>
    <x v="10"/>
    <s v="Europa"/>
    <x v="1"/>
    <s v="Total"/>
    <x v="0"/>
    <x v="1"/>
    <n v="7733.8"/>
    <n v="6306075.2599999998"/>
    <n v="213328.67"/>
    <x v="2"/>
  </r>
  <r>
    <x v="10"/>
    <s v="Europa"/>
    <x v="1"/>
    <s v="Total"/>
    <x v="0"/>
    <x v="2"/>
    <n v="1179.76"/>
    <n v="2580859"/>
    <n v="111861.59"/>
    <x v="2"/>
  </r>
  <r>
    <x v="10"/>
    <s v="Europa"/>
    <x v="1"/>
    <s v="Total"/>
    <x v="1"/>
    <x v="3"/>
    <n v="4693.96"/>
    <n v="8175804.2000000002"/>
    <n v="116085.58"/>
    <x v="2"/>
  </r>
  <r>
    <x v="11"/>
    <s v="Europa"/>
    <x v="1"/>
    <s v="Total"/>
    <x v="0"/>
    <x v="0"/>
    <n v="9829.8799999999992"/>
    <n v="10328768.880000001"/>
    <n v="207832.18"/>
    <x v="2"/>
  </r>
  <r>
    <x v="11"/>
    <s v="Europa"/>
    <x v="1"/>
    <s v="Total"/>
    <x v="0"/>
    <x v="1"/>
    <n v="3173.61"/>
    <n v="2860525.77"/>
    <n v="77829.34"/>
    <x v="2"/>
  </r>
  <r>
    <x v="11"/>
    <s v="Europa"/>
    <x v="1"/>
    <s v="Total"/>
    <x v="0"/>
    <x v="2"/>
    <n v="969.87"/>
    <n v="2226173.4700000002"/>
    <n v="93879.57"/>
    <x v="2"/>
  </r>
  <r>
    <x v="11"/>
    <s v="Europa"/>
    <x v="1"/>
    <s v="Total"/>
    <x v="1"/>
    <x v="3"/>
    <n v="1109.8699999999999"/>
    <n v="1349552.45"/>
    <n v="18008.330000000002"/>
    <x v="2"/>
  </r>
  <r>
    <x v="12"/>
    <s v="Europa"/>
    <x v="1"/>
    <s v="Total"/>
    <x v="0"/>
    <x v="0"/>
    <n v="5039.76"/>
    <n v="4593799.82"/>
    <n v="74122.720000000001"/>
    <x v="2"/>
  </r>
  <r>
    <x v="12"/>
    <s v="Europa"/>
    <x v="1"/>
    <s v="Total"/>
    <x v="0"/>
    <x v="1"/>
    <n v="1946.83"/>
    <n v="1227945.08"/>
    <n v="50362.97"/>
    <x v="2"/>
  </r>
  <r>
    <x v="12"/>
    <s v="Europa"/>
    <x v="1"/>
    <s v="Total"/>
    <x v="0"/>
    <x v="2"/>
    <n v="449.09"/>
    <n v="652114.91"/>
    <n v="16508.89"/>
    <x v="2"/>
  </r>
  <r>
    <x v="12"/>
    <s v="Europa"/>
    <x v="1"/>
    <s v="Total"/>
    <x v="1"/>
    <x v="3"/>
    <n v="1593.01"/>
    <n v="2006196.21"/>
    <n v="17871.04"/>
    <x v="2"/>
  </r>
  <r>
    <x v="13"/>
    <s v="Europa"/>
    <x v="1"/>
    <s v="Total"/>
    <x v="0"/>
    <x v="0"/>
    <n v="17107.990000000002"/>
    <n v="18040591.23"/>
    <n v="256126.45"/>
    <x v="2"/>
  </r>
  <r>
    <x v="13"/>
    <s v="Europa"/>
    <x v="1"/>
    <s v="Total"/>
    <x v="0"/>
    <x v="1"/>
    <n v="7233.82"/>
    <n v="7917611.7800000003"/>
    <n v="205990.38"/>
    <x v="2"/>
  </r>
  <r>
    <x v="13"/>
    <s v="Europa"/>
    <x v="1"/>
    <s v="Total"/>
    <x v="0"/>
    <x v="2"/>
    <n v="1975.44"/>
    <n v="3173256.09"/>
    <n v="98309.55"/>
    <x v="2"/>
  </r>
  <r>
    <x v="13"/>
    <s v="Europa"/>
    <x v="1"/>
    <s v="Total"/>
    <x v="1"/>
    <x v="3"/>
    <n v="5821.46"/>
    <n v="8384694.3499999996"/>
    <n v="118312.08"/>
    <x v="2"/>
  </r>
  <r>
    <x v="14"/>
    <s v="O. Mundo"/>
    <x v="2"/>
    <s v="Total"/>
    <x v="0"/>
    <x v="0"/>
    <n v="8471.25"/>
    <n v="8065428.9500000002"/>
    <n v="81294.850000000006"/>
    <x v="2"/>
  </r>
  <r>
    <x v="14"/>
    <s v="O. Mundo"/>
    <x v="2"/>
    <s v="Total"/>
    <x v="0"/>
    <x v="1"/>
    <n v="4355.8100000000004"/>
    <n v="4927645.76"/>
    <n v="127168.67"/>
    <x v="2"/>
  </r>
  <r>
    <x v="14"/>
    <s v="O. Mundo"/>
    <x v="2"/>
    <s v="Total"/>
    <x v="0"/>
    <x v="2"/>
    <n v="2297.23"/>
    <n v="1003015.02"/>
    <n v="13681.64"/>
    <x v="2"/>
  </r>
  <r>
    <x v="14"/>
    <s v="O. Mundo"/>
    <x v="2"/>
    <s v="Total"/>
    <x v="1"/>
    <x v="3"/>
    <n v="805.53"/>
    <n v="949101.01"/>
    <n v="8695.2800000000007"/>
    <x v="2"/>
  </r>
  <r>
    <x v="15"/>
    <s v="O. Mundo"/>
    <x v="2"/>
    <s v="Total"/>
    <x v="0"/>
    <x v="0"/>
    <n v="2181.09"/>
    <n v="2963080.84"/>
    <n v="37876.9"/>
    <x v="2"/>
  </r>
  <r>
    <x v="15"/>
    <s v="O. Mundo"/>
    <x v="2"/>
    <s v="Total"/>
    <x v="0"/>
    <x v="1"/>
    <n v="980.92"/>
    <n v="1416043.84"/>
    <n v="36051.730000000003"/>
    <x v="2"/>
  </r>
  <r>
    <x v="15"/>
    <s v="O. Mundo"/>
    <x v="2"/>
    <s v="Total"/>
    <x v="0"/>
    <x v="2"/>
    <n v="57.08"/>
    <n v="6351.45"/>
    <n v="57.08"/>
    <x v="2"/>
  </r>
  <r>
    <x v="15"/>
    <s v="O. Mundo"/>
    <x v="2"/>
    <s v="Total"/>
    <x v="1"/>
    <x v="3"/>
    <n v="2633.34"/>
    <n v="6524283.46"/>
    <n v="86917.98"/>
    <x v="2"/>
  </r>
  <r>
    <x v="16"/>
    <s v="O. Mundo"/>
    <x v="2"/>
    <s v="Total"/>
    <x v="0"/>
    <x v="0"/>
    <n v="4991.24"/>
    <n v="4377850.01"/>
    <n v="44016.78"/>
    <x v="2"/>
  </r>
  <r>
    <x v="16"/>
    <s v="O. Mundo"/>
    <x v="2"/>
    <s v="Total"/>
    <x v="0"/>
    <x v="1"/>
    <n v="736.16"/>
    <n v="731645.42"/>
    <n v="16154.98"/>
    <x v="2"/>
  </r>
  <r>
    <x v="16"/>
    <s v="O. Mundo"/>
    <x v="2"/>
    <s v="Total"/>
    <x v="0"/>
    <x v="2"/>
    <n v="212.07"/>
    <n v="139002.53"/>
    <n v="790.45"/>
    <x v="2"/>
  </r>
  <r>
    <x v="16"/>
    <s v="O. Mundo"/>
    <x v="2"/>
    <s v="Total"/>
    <x v="1"/>
    <x v="3"/>
    <n v="2658.09"/>
    <n v="4784207.3099999996"/>
    <n v="64561.83"/>
    <x v="2"/>
  </r>
  <r>
    <x v="17"/>
    <s v="O. Mundo"/>
    <x v="2"/>
    <s v="Total"/>
    <x v="0"/>
    <x v="0"/>
    <n v="2801.22"/>
    <n v="2259844.15"/>
    <n v="19331.54"/>
    <x v="2"/>
  </r>
  <r>
    <x v="17"/>
    <s v="O. Mundo"/>
    <x v="2"/>
    <s v="Total"/>
    <x v="0"/>
    <x v="1"/>
    <n v="1536.31"/>
    <n v="1771953.08"/>
    <n v="35510.839999999997"/>
    <x v="2"/>
  </r>
  <r>
    <x v="17"/>
    <s v="O. Mundo"/>
    <x v="2"/>
    <s v="Total"/>
    <x v="0"/>
    <x v="2"/>
    <n v="652.54"/>
    <n v="227591.66"/>
    <n v="4831.3599999999997"/>
    <x v="2"/>
  </r>
  <r>
    <x v="17"/>
    <s v="O. Mundo"/>
    <x v="2"/>
    <s v="Total"/>
    <x v="1"/>
    <x v="3"/>
    <n v="981.72"/>
    <n v="1197244.78"/>
    <n v="16982.689999999999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28466D5-A09C-4AE6-B3C1-3AE886671F4B}" name="Tabla dinámica1" cacheId="18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>
  <location ref="C8:H138" firstHeaderRow="0" firstDataRow="1" firstDataCol="1"/>
  <pivotFields count="12">
    <pivotField axis="axisRow" showAll="0">
      <items count="19">
        <item x="9"/>
        <item x="0"/>
        <item x="14"/>
        <item x="1"/>
        <item x="2"/>
        <item x="3"/>
        <item x="4"/>
        <item x="5"/>
        <item x="6"/>
        <item x="15"/>
        <item x="7"/>
        <item x="10"/>
        <item x="11"/>
        <item x="12"/>
        <item x="8"/>
        <item x="16"/>
        <item x="13"/>
        <item x="17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Row" showAll="0">
      <items count="5">
        <item x="3"/>
        <item x="0"/>
        <item x="1"/>
        <item x="2"/>
        <item t="default"/>
      </items>
    </pivotField>
    <pivotField dataField="1" numFmtId="3" showAll="0"/>
    <pivotField dataField="1" numFmtId="3" showAll="0"/>
    <pivotField numFmtId="164" showAl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4">
    <field x="2"/>
    <field x="0"/>
    <field x="4"/>
    <field x="5"/>
  </rowFields>
  <rowItems count="130">
    <i>
      <x/>
    </i>
    <i r="1">
      <x v="1"/>
    </i>
    <i r="2">
      <x/>
    </i>
    <i r="3">
      <x v="1"/>
    </i>
    <i r="3">
      <x v="2"/>
    </i>
    <i r="3">
      <x v="3"/>
    </i>
    <i r="2">
      <x v="1"/>
    </i>
    <i r="3">
      <x/>
    </i>
    <i r="1">
      <x v="3"/>
    </i>
    <i r="2">
      <x/>
    </i>
    <i r="3">
      <x v="1"/>
    </i>
    <i r="3">
      <x v="2"/>
    </i>
    <i r="3">
      <x v="3"/>
    </i>
    <i r="2">
      <x v="1"/>
    </i>
    <i r="3">
      <x/>
    </i>
    <i r="1">
      <x v="4"/>
    </i>
    <i r="2">
      <x/>
    </i>
    <i r="3">
      <x v="1"/>
    </i>
    <i r="3">
      <x v="2"/>
    </i>
    <i r="3">
      <x v="3"/>
    </i>
    <i r="2">
      <x v="1"/>
    </i>
    <i r="3">
      <x/>
    </i>
    <i r="1">
      <x v="5"/>
    </i>
    <i r="2">
      <x/>
    </i>
    <i r="3">
      <x v="1"/>
    </i>
    <i r="3">
      <x v="2"/>
    </i>
    <i r="3">
      <x v="3"/>
    </i>
    <i r="2">
      <x v="1"/>
    </i>
    <i r="3">
      <x/>
    </i>
    <i r="1">
      <x v="6"/>
    </i>
    <i r="2">
      <x/>
    </i>
    <i r="3">
      <x v="1"/>
    </i>
    <i r="3">
      <x v="2"/>
    </i>
    <i r="3">
      <x v="3"/>
    </i>
    <i r="2">
      <x v="1"/>
    </i>
    <i r="3">
      <x/>
    </i>
    <i r="1">
      <x v="7"/>
    </i>
    <i r="2">
      <x/>
    </i>
    <i r="3">
      <x v="1"/>
    </i>
    <i r="3">
      <x v="2"/>
    </i>
    <i r="3">
      <x v="3"/>
    </i>
    <i r="2">
      <x v="1"/>
    </i>
    <i r="3">
      <x/>
    </i>
    <i r="1">
      <x v="8"/>
    </i>
    <i r="2">
      <x/>
    </i>
    <i r="3">
      <x v="1"/>
    </i>
    <i r="3">
      <x v="2"/>
    </i>
    <i r="3">
      <x v="3"/>
    </i>
    <i r="2">
      <x v="1"/>
    </i>
    <i r="3">
      <x/>
    </i>
    <i r="1">
      <x v="10"/>
    </i>
    <i r="2">
      <x/>
    </i>
    <i r="3">
      <x v="1"/>
    </i>
    <i r="3">
      <x v="2"/>
    </i>
    <i r="3">
      <x v="3"/>
    </i>
    <i r="2">
      <x v="1"/>
    </i>
    <i r="3">
      <x/>
    </i>
    <i r="1">
      <x v="14"/>
    </i>
    <i r="2">
      <x/>
    </i>
    <i r="3">
      <x v="1"/>
    </i>
    <i r="3">
      <x v="2"/>
    </i>
    <i r="3">
      <x v="3"/>
    </i>
    <i r="2">
      <x v="1"/>
    </i>
    <i r="3">
      <x/>
    </i>
    <i>
      <x v="1"/>
    </i>
    <i r="1">
      <x/>
    </i>
    <i r="2">
      <x/>
    </i>
    <i r="3">
      <x v="1"/>
    </i>
    <i r="3">
      <x v="2"/>
    </i>
    <i r="3">
      <x v="3"/>
    </i>
    <i r="2">
      <x v="1"/>
    </i>
    <i r="3">
      <x/>
    </i>
    <i r="1">
      <x v="11"/>
    </i>
    <i r="2">
      <x/>
    </i>
    <i r="3">
      <x v="1"/>
    </i>
    <i r="3">
      <x v="2"/>
    </i>
    <i r="3">
      <x v="3"/>
    </i>
    <i r="2">
      <x v="1"/>
    </i>
    <i r="3">
      <x/>
    </i>
    <i r="1">
      <x v="12"/>
    </i>
    <i r="2">
      <x/>
    </i>
    <i r="3">
      <x v="1"/>
    </i>
    <i r="3">
      <x v="2"/>
    </i>
    <i r="3">
      <x v="3"/>
    </i>
    <i r="2">
      <x v="1"/>
    </i>
    <i r="3">
      <x/>
    </i>
    <i r="1">
      <x v="13"/>
    </i>
    <i r="2">
      <x/>
    </i>
    <i r="3">
      <x v="1"/>
    </i>
    <i r="3">
      <x v="2"/>
    </i>
    <i r="3">
      <x v="3"/>
    </i>
    <i r="2">
      <x v="1"/>
    </i>
    <i r="3">
      <x/>
    </i>
    <i r="1">
      <x v="16"/>
    </i>
    <i r="2">
      <x/>
    </i>
    <i r="3">
      <x v="1"/>
    </i>
    <i r="3">
      <x v="2"/>
    </i>
    <i r="3">
      <x v="3"/>
    </i>
    <i r="2">
      <x v="1"/>
    </i>
    <i r="3">
      <x/>
    </i>
    <i>
      <x v="2"/>
    </i>
    <i r="1">
      <x v="2"/>
    </i>
    <i r="2">
      <x/>
    </i>
    <i r="3">
      <x v="1"/>
    </i>
    <i r="3">
      <x v="2"/>
    </i>
    <i r="3">
      <x v="3"/>
    </i>
    <i r="2">
      <x v="1"/>
    </i>
    <i r="3">
      <x/>
    </i>
    <i r="1">
      <x v="9"/>
    </i>
    <i r="2">
      <x/>
    </i>
    <i r="3">
      <x v="1"/>
    </i>
    <i r="3">
      <x v="2"/>
    </i>
    <i r="3">
      <x v="3"/>
    </i>
    <i r="2">
      <x v="1"/>
    </i>
    <i r="3">
      <x/>
    </i>
    <i r="1">
      <x v="15"/>
    </i>
    <i r="2">
      <x/>
    </i>
    <i r="3">
      <x v="1"/>
    </i>
    <i r="3">
      <x v="2"/>
    </i>
    <i r="3">
      <x v="3"/>
    </i>
    <i r="2">
      <x v="1"/>
    </i>
    <i r="3">
      <x/>
    </i>
    <i r="1">
      <x v="17"/>
    </i>
    <i r="2">
      <x/>
    </i>
    <i r="3">
      <x v="1"/>
    </i>
    <i r="3">
      <x v="2"/>
    </i>
    <i r="3">
      <x v="3"/>
    </i>
    <i r="2">
      <x v="1"/>
    </i>
    <i r="3">
      <x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Llegadas de Turistas" fld="6" baseField="5" baseItem="3" numFmtId="3"/>
    <dataField name="Permanencia Promedio (Noches)" fld="9" baseField="5" baseItem="3" numFmtId="164"/>
    <dataField name="Gasto Prom. Diario Individual (US$)" fld="10" baseField="5" baseItem="3" numFmtId="164"/>
    <dataField name="Gasto Total Individual (US$)" fld="11" baseField="5" baseItem="3" numFmtId="164"/>
    <dataField name="Ingreso de Divisas (US$)" fld="7" baseField="4" baseItem="0" numFmtId="3"/>
  </dataFields>
  <formats count="38">
    <format dxfId="7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4">
      <pivotArea field="2" type="button" dataOnly="0" labelOnly="1" outline="0" axis="axisRow" fieldPosition="0"/>
    </format>
    <format dxfId="7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1">
      <pivotArea field="2" type="button" dataOnly="0" labelOnly="1" outline="0" axis="axisRow" fieldPosition="0"/>
    </format>
    <format dxfId="7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6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68">
      <pivotArea outline="0" collapsedLevelsAreSubtotals="1" fieldPosition="0"/>
    </format>
    <format dxfId="67">
      <pivotArea dataOnly="0" labelOnly="1" fieldPosition="0">
        <references count="1">
          <reference field="2" count="0"/>
        </references>
      </pivotArea>
    </format>
    <format dxfId="66">
      <pivotArea dataOnly="0" labelOnly="1" grandRow="1" outline="0" fieldPosition="0"/>
    </format>
    <format dxfId="65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  <format dxfId="64">
      <pivotArea dataOnly="0" labelOnly="1" fieldPosition="0">
        <references count="3">
          <reference field="0" count="1" selected="0">
            <x v="1"/>
          </reference>
          <reference field="2" count="1" selected="0">
            <x v="0"/>
          </reference>
          <reference field="4" count="0"/>
        </references>
      </pivotArea>
    </format>
    <format dxfId="63">
      <pivotArea dataOnly="0" labelOnly="1" fieldPosition="0">
        <references count="4">
          <reference field="0" count="1" selected="0">
            <x v="1"/>
          </reference>
          <reference field="2" count="1" selected="0">
            <x v="0"/>
          </reference>
          <reference field="4" count="1" selected="0">
            <x v="1"/>
          </reference>
          <reference field="5" count="0"/>
        </references>
      </pivotArea>
    </format>
    <format dxfId="62">
      <pivotArea dataOnly="0" labelOnly="1" fieldPosition="0">
        <references count="4">
          <reference field="0" count="1" selected="0">
            <x v="13"/>
          </reference>
          <reference field="2" count="1" selected="0">
            <x v="1"/>
          </reference>
          <reference field="4" count="1" selected="0">
            <x v="0"/>
          </reference>
          <reference field="5" count="0"/>
        </references>
      </pivotArea>
    </format>
    <format dxfId="61">
      <pivotArea grandRow="1" outline="0" collapsedLevelsAreSubtotals="1" fieldPosition="0"/>
    </format>
    <format dxfId="60">
      <pivotArea dataOnly="0" labelOnly="1" grandRow="1" outline="0" fieldPosition="0"/>
    </format>
    <format dxfId="59">
      <pivotArea grandRow="1" outline="0" collapsedLevelsAreSubtotals="1" fieldPosition="0"/>
    </format>
    <format dxfId="58">
      <pivotArea dataOnly="0" labelOnly="1" grandRow="1" outline="0" fieldPosition="0"/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2" type="button" dataOnly="0" labelOnly="1" outline="0" axis="axisRow" fieldPosition="0"/>
    </format>
    <format dxfId="54">
      <pivotArea dataOnly="0" labelOnly="1" fieldPosition="0">
        <references count="1">
          <reference field="2" count="0"/>
        </references>
      </pivotArea>
    </format>
    <format dxfId="53">
      <pivotArea dataOnly="0" labelOnly="1" grandRow="1" outline="0" fieldPosition="0"/>
    </format>
    <format dxfId="52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  <format dxfId="51">
      <pivotArea dataOnly="0" labelOnly="1" fieldPosition="0">
        <references count="3">
          <reference field="0" count="1" selected="0">
            <x v="1"/>
          </reference>
          <reference field="2" count="1" selected="0">
            <x v="0"/>
          </reference>
          <reference field="4" count="0"/>
        </references>
      </pivotArea>
    </format>
    <format dxfId="50">
      <pivotArea dataOnly="0" labelOnly="1" fieldPosition="0">
        <references count="4">
          <reference field="0" count="1" selected="0">
            <x v="1"/>
          </reference>
          <reference field="2" count="1" selected="0">
            <x v="0"/>
          </reference>
          <reference field="4" count="1" selected="0">
            <x v="1"/>
          </reference>
          <reference field="5" count="0"/>
        </references>
      </pivotArea>
    </format>
    <format dxfId="49">
      <pivotArea dataOnly="0" labelOnly="1" fieldPosition="0">
        <references count="4">
          <reference field="0" count="1" selected="0">
            <x v="13"/>
          </reference>
          <reference field="2" count="1" selected="0">
            <x v="1"/>
          </reference>
          <reference field="4" count="1" selected="0">
            <x v="0"/>
          </reference>
          <reference field="5" count="0"/>
        </references>
      </pivotArea>
    </format>
    <format dxfId="4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7">
      <pivotArea collapsedLevelsAreSubtotals="1" fieldPosition="0">
        <references count="1">
          <reference field="2" count="1">
            <x v="0"/>
          </reference>
        </references>
      </pivotArea>
    </format>
    <format dxfId="46">
      <pivotArea dataOnly="0" labelOnly="1" fieldPosition="0">
        <references count="1">
          <reference field="2" count="1">
            <x v="0"/>
          </reference>
        </references>
      </pivotArea>
    </format>
    <format dxfId="45">
      <pivotArea collapsedLevelsAreSubtotals="1" fieldPosition="0">
        <references count="1">
          <reference field="2" count="1">
            <x v="0"/>
          </reference>
        </references>
      </pivotArea>
    </format>
    <format dxfId="44">
      <pivotArea dataOnly="0" labelOnly="1" fieldPosition="0">
        <references count="1">
          <reference field="2" count="1">
            <x v="0"/>
          </reference>
        </references>
      </pivotArea>
    </format>
    <format dxfId="43">
      <pivotArea collapsedLevelsAreSubtotals="1" fieldPosition="0">
        <references count="1">
          <reference field="2" count="1">
            <x v="1"/>
          </reference>
        </references>
      </pivotArea>
    </format>
    <format dxfId="42">
      <pivotArea dataOnly="0" labelOnly="1" fieldPosition="0">
        <references count="1">
          <reference field="2" count="1">
            <x v="1"/>
          </reference>
        </references>
      </pivotArea>
    </format>
    <format dxfId="41">
      <pivotArea collapsedLevelsAreSubtotals="1" fieldPosition="0">
        <references count="1">
          <reference field="2" count="1">
            <x v="2"/>
          </reference>
        </references>
      </pivotArea>
    </format>
    <format dxfId="40">
      <pivotArea dataOnly="0" labelOnly="1" fieldPosition="0">
        <references count="1">
          <reference field="2" count="1">
            <x v="2"/>
          </reference>
        </references>
      </pivotArea>
    </format>
    <format dxfId="39">
      <pivotArea collapsedLevelsAreSubtotals="1" fieldPosition="0">
        <references count="4">
          <reference field="0" count="1" selected="0">
            <x v="17"/>
          </reference>
          <reference field="2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38">
      <pivotArea dataOnly="0" labelOnly="1" fieldPosition="0">
        <references count="4">
          <reference field="0" count="1" selected="0">
            <x v="17"/>
          </reference>
          <reference field="2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3652555-40AB-4D4A-BDED-52105299CB6B}" name="TablaDinámica1" cacheId="19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>
  <location ref="C10:H140" firstHeaderRow="0" firstDataRow="1" firstDataCol="1" rowPageCount="1" colPageCount="1"/>
  <pivotFields count="13">
    <pivotField axis="axisRow" showAll="0">
      <items count="19">
        <item x="9"/>
        <item x="0"/>
        <item x="14"/>
        <item x="1"/>
        <item x="2"/>
        <item x="3"/>
        <item x="4"/>
        <item x="5"/>
        <item x="6"/>
        <item x="15"/>
        <item x="7"/>
        <item x="10"/>
        <item x="11"/>
        <item x="12"/>
        <item x="8"/>
        <item x="16"/>
        <item x="13"/>
        <item x="17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Row" showAll="0">
      <items count="5">
        <item x="3"/>
        <item x="0"/>
        <item x="1"/>
        <item x="2"/>
        <item t="default"/>
      </items>
    </pivotField>
    <pivotField dataField="1" numFmtId="3" showAll="0"/>
    <pivotField dataField="1" numFmtId="3" showAll="0"/>
    <pivotField numFmtId="164" showAll="0"/>
    <pivotField axis="axisPage" multipleItemSelectionAllowed="1" showAll="0">
      <items count="4">
        <item x="0"/>
        <item x="1"/>
        <item x="2"/>
        <item t="default"/>
      </items>
    </pivotField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4">
    <field x="2"/>
    <field x="0"/>
    <field x="4"/>
    <field x="5"/>
  </rowFields>
  <rowItems count="130">
    <i>
      <x/>
    </i>
    <i r="1">
      <x v="1"/>
    </i>
    <i r="2">
      <x/>
    </i>
    <i r="3">
      <x v="1"/>
    </i>
    <i r="3">
      <x v="2"/>
    </i>
    <i r="3">
      <x v="3"/>
    </i>
    <i r="2">
      <x v="1"/>
    </i>
    <i r="3">
      <x/>
    </i>
    <i r="1">
      <x v="3"/>
    </i>
    <i r="2">
      <x/>
    </i>
    <i r="3">
      <x v="1"/>
    </i>
    <i r="3">
      <x v="2"/>
    </i>
    <i r="3">
      <x v="3"/>
    </i>
    <i r="2">
      <x v="1"/>
    </i>
    <i r="3">
      <x/>
    </i>
    <i r="1">
      <x v="4"/>
    </i>
    <i r="2">
      <x/>
    </i>
    <i r="3">
      <x v="1"/>
    </i>
    <i r="3">
      <x v="2"/>
    </i>
    <i r="3">
      <x v="3"/>
    </i>
    <i r="2">
      <x v="1"/>
    </i>
    <i r="3">
      <x/>
    </i>
    <i r="1">
      <x v="5"/>
    </i>
    <i r="2">
      <x/>
    </i>
    <i r="3">
      <x v="1"/>
    </i>
    <i r="3">
      <x v="2"/>
    </i>
    <i r="3">
      <x v="3"/>
    </i>
    <i r="2">
      <x v="1"/>
    </i>
    <i r="3">
      <x/>
    </i>
    <i r="1">
      <x v="6"/>
    </i>
    <i r="2">
      <x/>
    </i>
    <i r="3">
      <x v="1"/>
    </i>
    <i r="3">
      <x v="2"/>
    </i>
    <i r="3">
      <x v="3"/>
    </i>
    <i r="2">
      <x v="1"/>
    </i>
    <i r="3">
      <x/>
    </i>
    <i r="1">
      <x v="7"/>
    </i>
    <i r="2">
      <x/>
    </i>
    <i r="3">
      <x v="1"/>
    </i>
    <i r="3">
      <x v="2"/>
    </i>
    <i r="3">
      <x v="3"/>
    </i>
    <i r="2">
      <x v="1"/>
    </i>
    <i r="3">
      <x/>
    </i>
    <i r="1">
      <x v="8"/>
    </i>
    <i r="2">
      <x/>
    </i>
    <i r="3">
      <x v="1"/>
    </i>
    <i r="3">
      <x v="2"/>
    </i>
    <i r="3">
      <x v="3"/>
    </i>
    <i r="2">
      <x v="1"/>
    </i>
    <i r="3">
      <x/>
    </i>
    <i r="1">
      <x v="10"/>
    </i>
    <i r="2">
      <x/>
    </i>
    <i r="3">
      <x v="1"/>
    </i>
    <i r="3">
      <x v="2"/>
    </i>
    <i r="3">
      <x v="3"/>
    </i>
    <i r="2">
      <x v="1"/>
    </i>
    <i r="3">
      <x/>
    </i>
    <i r="1">
      <x v="14"/>
    </i>
    <i r="2">
      <x/>
    </i>
    <i r="3">
      <x v="1"/>
    </i>
    <i r="3">
      <x v="2"/>
    </i>
    <i r="3">
      <x v="3"/>
    </i>
    <i r="2">
      <x v="1"/>
    </i>
    <i r="3">
      <x/>
    </i>
    <i>
      <x v="1"/>
    </i>
    <i r="1">
      <x/>
    </i>
    <i r="2">
      <x/>
    </i>
    <i r="3">
      <x v="1"/>
    </i>
    <i r="3">
      <x v="2"/>
    </i>
    <i r="3">
      <x v="3"/>
    </i>
    <i r="2">
      <x v="1"/>
    </i>
    <i r="3">
      <x/>
    </i>
    <i r="1">
      <x v="11"/>
    </i>
    <i r="2">
      <x/>
    </i>
    <i r="3">
      <x v="1"/>
    </i>
    <i r="3">
      <x v="2"/>
    </i>
    <i r="3">
      <x v="3"/>
    </i>
    <i r="2">
      <x v="1"/>
    </i>
    <i r="3">
      <x/>
    </i>
    <i r="1">
      <x v="12"/>
    </i>
    <i r="2">
      <x/>
    </i>
    <i r="3">
      <x v="1"/>
    </i>
    <i r="3">
      <x v="2"/>
    </i>
    <i r="3">
      <x v="3"/>
    </i>
    <i r="2">
      <x v="1"/>
    </i>
    <i r="3">
      <x/>
    </i>
    <i r="1">
      <x v="13"/>
    </i>
    <i r="2">
      <x/>
    </i>
    <i r="3">
      <x v="1"/>
    </i>
    <i r="3">
      <x v="2"/>
    </i>
    <i r="3">
      <x v="3"/>
    </i>
    <i r="2">
      <x v="1"/>
    </i>
    <i r="3">
      <x/>
    </i>
    <i r="1">
      <x v="16"/>
    </i>
    <i r="2">
      <x/>
    </i>
    <i r="3">
      <x v="1"/>
    </i>
    <i r="3">
      <x v="2"/>
    </i>
    <i r="3">
      <x v="3"/>
    </i>
    <i r="2">
      <x v="1"/>
    </i>
    <i r="3">
      <x/>
    </i>
    <i>
      <x v="2"/>
    </i>
    <i r="1">
      <x v="2"/>
    </i>
    <i r="2">
      <x/>
    </i>
    <i r="3">
      <x v="1"/>
    </i>
    <i r="3">
      <x v="2"/>
    </i>
    <i r="3">
      <x v="3"/>
    </i>
    <i r="2">
      <x v="1"/>
    </i>
    <i r="3">
      <x/>
    </i>
    <i r="1">
      <x v="9"/>
    </i>
    <i r="2">
      <x/>
    </i>
    <i r="3">
      <x v="1"/>
    </i>
    <i r="3">
      <x v="2"/>
    </i>
    <i r="3">
      <x v="3"/>
    </i>
    <i r="2">
      <x v="1"/>
    </i>
    <i r="3">
      <x/>
    </i>
    <i r="1">
      <x v="15"/>
    </i>
    <i r="2">
      <x/>
    </i>
    <i r="3">
      <x v="1"/>
    </i>
    <i r="3">
      <x v="2"/>
    </i>
    <i r="3">
      <x v="3"/>
    </i>
    <i r="2">
      <x v="1"/>
    </i>
    <i r="3">
      <x/>
    </i>
    <i r="1">
      <x v="17"/>
    </i>
    <i r="2">
      <x/>
    </i>
    <i r="3">
      <x v="1"/>
    </i>
    <i r="3">
      <x v="2"/>
    </i>
    <i r="3">
      <x v="3"/>
    </i>
    <i r="2">
      <x v="1"/>
    </i>
    <i r="3">
      <x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9" hier="-1"/>
  </pageFields>
  <dataFields count="5">
    <dataField name="Llegadas de Turistas" fld="6" baseField="5" baseItem="3" numFmtId="3"/>
    <dataField name="Permanencia Promedio (Noches)" fld="10" baseField="5" baseItem="3" numFmtId="164"/>
    <dataField name="Gasto Prom. Diario Individual (US$)" fld="11" baseField="5" baseItem="3" numFmtId="164"/>
    <dataField name="Gasto Total Individual (US$)" fld="12" baseField="5" baseItem="3" numFmtId="164"/>
    <dataField name="Ingreso de Divisas (US$)" fld="7" baseField="4" baseItem="0" numFmtId="3"/>
  </dataFields>
  <formats count="38">
    <format dxfId="3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6">
      <pivotArea field="2" type="button" dataOnly="0" labelOnly="1" outline="0" axis="axisRow" fieldPosition="0"/>
    </format>
    <format dxfId="3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3">
      <pivotArea field="2" type="button" dataOnly="0" labelOnly="1" outline="0" axis="axisRow" fieldPosition="0"/>
    </format>
    <format dxfId="3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0">
      <pivotArea outline="0" collapsedLevelsAreSubtotals="1" fieldPosition="0"/>
    </format>
    <format dxfId="29">
      <pivotArea dataOnly="0" labelOnly="1" fieldPosition="0">
        <references count="1">
          <reference field="2" count="0"/>
        </references>
      </pivotArea>
    </format>
    <format dxfId="28">
      <pivotArea dataOnly="0" labelOnly="1" grandRow="1" outline="0" fieldPosition="0"/>
    </format>
    <format dxfId="27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  <format dxfId="26">
      <pivotArea dataOnly="0" labelOnly="1" fieldPosition="0">
        <references count="3">
          <reference field="0" count="1" selected="0">
            <x v="1"/>
          </reference>
          <reference field="2" count="1" selected="0">
            <x v="0"/>
          </reference>
          <reference field="4" count="0"/>
        </references>
      </pivotArea>
    </format>
    <format dxfId="25">
      <pivotArea dataOnly="0" labelOnly="1" fieldPosition="0">
        <references count="4">
          <reference field="0" count="1" selected="0">
            <x v="1"/>
          </reference>
          <reference field="2" count="1" selected="0">
            <x v="0"/>
          </reference>
          <reference field="4" count="1" selected="0">
            <x v="1"/>
          </reference>
          <reference field="5" count="0"/>
        </references>
      </pivotArea>
    </format>
    <format dxfId="24">
      <pivotArea dataOnly="0" labelOnly="1" fieldPosition="0">
        <references count="4">
          <reference field="0" count="1" selected="0">
            <x v="13"/>
          </reference>
          <reference field="2" count="1" selected="0">
            <x v="1"/>
          </reference>
          <reference field="4" count="1" selected="0">
            <x v="0"/>
          </reference>
          <reference field="5" count="0"/>
        </references>
      </pivotArea>
    </format>
    <format dxfId="23">
      <pivotArea grandRow="1" outline="0" collapsedLevelsAreSubtotals="1" fieldPosition="0"/>
    </format>
    <format dxfId="22">
      <pivotArea dataOnly="0" labelOnly="1" grandRow="1" outline="0" fieldPosition="0"/>
    </format>
    <format dxfId="21">
      <pivotArea grandRow="1" outline="0" collapsedLevelsAreSubtotals="1" fieldPosition="0"/>
    </format>
    <format dxfId="20">
      <pivotArea dataOnly="0" labelOnly="1" grandRow="1" outline="0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2" type="button" dataOnly="0" labelOnly="1" outline="0" axis="axisRow" fieldPosition="0"/>
    </format>
    <format dxfId="16">
      <pivotArea dataOnly="0" labelOnly="1" fieldPosition="0">
        <references count="1">
          <reference field="2" count="0"/>
        </references>
      </pivotArea>
    </format>
    <format dxfId="15">
      <pivotArea dataOnly="0" labelOnly="1" grandRow="1" outline="0" fieldPosition="0"/>
    </format>
    <format dxfId="14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  <format dxfId="13">
      <pivotArea dataOnly="0" labelOnly="1" fieldPosition="0">
        <references count="3">
          <reference field="0" count="1" selected="0">
            <x v="1"/>
          </reference>
          <reference field="2" count="1" selected="0">
            <x v="0"/>
          </reference>
          <reference field="4" count="0"/>
        </references>
      </pivotArea>
    </format>
    <format dxfId="12">
      <pivotArea dataOnly="0" labelOnly="1" fieldPosition="0">
        <references count="4">
          <reference field="0" count="1" selected="0">
            <x v="1"/>
          </reference>
          <reference field="2" count="1" selected="0">
            <x v="0"/>
          </reference>
          <reference field="4" count="1" selected="0">
            <x v="1"/>
          </reference>
          <reference field="5" count="0"/>
        </references>
      </pivotArea>
    </format>
    <format dxfId="11">
      <pivotArea dataOnly="0" labelOnly="1" fieldPosition="0">
        <references count="4">
          <reference field="0" count="1" selected="0">
            <x v="13"/>
          </reference>
          <reference field="2" count="1" selected="0">
            <x v="1"/>
          </reference>
          <reference field="4" count="1" selected="0">
            <x v="0"/>
          </reference>
          <reference field="5" count="0"/>
        </references>
      </pivotArea>
    </format>
    <format dxfId="1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">
      <pivotArea collapsedLevelsAreSubtotals="1" fieldPosition="0">
        <references count="1">
          <reference field="2" count="1">
            <x v="0"/>
          </reference>
        </references>
      </pivotArea>
    </format>
    <format dxfId="8">
      <pivotArea dataOnly="0" labelOnly="1" fieldPosition="0">
        <references count="1">
          <reference field="2" count="1">
            <x v="0"/>
          </reference>
        </references>
      </pivotArea>
    </format>
    <format dxfId="7">
      <pivotArea collapsedLevelsAreSubtotals="1" fieldPosition="0">
        <references count="1">
          <reference field="2" count="1">
            <x v="0"/>
          </reference>
        </references>
      </pivotArea>
    </format>
    <format dxfId="6">
      <pivotArea dataOnly="0" labelOnly="1" fieldPosition="0">
        <references count="1">
          <reference field="2" count="1">
            <x v="0"/>
          </reference>
        </references>
      </pivotArea>
    </format>
    <format dxfId="5">
      <pivotArea collapsedLevelsAreSubtotals="1" fieldPosition="0">
        <references count="1">
          <reference field="2" count="1">
            <x v="1"/>
          </reference>
        </references>
      </pivotArea>
    </format>
    <format dxfId="4">
      <pivotArea dataOnly="0" labelOnly="1" fieldPosition="0">
        <references count="1">
          <reference field="2" count="1">
            <x v="1"/>
          </reference>
        </references>
      </pivotArea>
    </format>
    <format dxfId="3">
      <pivotArea collapsedLevelsAreSubtotals="1" fieldPosition="0">
        <references count="1">
          <reference field="2" count="1">
            <x v="2"/>
          </reference>
        </references>
      </pivotArea>
    </format>
    <format dxfId="2">
      <pivotArea dataOnly="0" labelOnly="1" fieldPosition="0">
        <references count="1">
          <reference field="2" count="1">
            <x v="2"/>
          </reference>
        </references>
      </pivotArea>
    </format>
    <format dxfId="1">
      <pivotArea collapsedLevelsAreSubtotals="1" fieldPosition="0">
        <references count="4">
          <reference field="0" count="1" selected="0">
            <x v="17"/>
          </reference>
          <reference field="2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0">
      <pivotArea dataOnly="0" labelOnly="1" fieldPosition="0">
        <references count="4">
          <reference field="0" count="1" selected="0">
            <x v="17"/>
          </reference>
          <reference field="2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COLORES OSCUROS KOSTING">
      <a:dk1>
        <a:sysClr val="windowText" lastClr="000000"/>
      </a:dk1>
      <a:lt1>
        <a:sysClr val="window" lastClr="FFFFFF"/>
      </a:lt1>
      <a:dk2>
        <a:srgbClr val="004CB2"/>
      </a:dk2>
      <a:lt2>
        <a:srgbClr val="FFFFFF"/>
      </a:lt2>
      <a:accent1>
        <a:srgbClr val="EB0128"/>
      </a:accent1>
      <a:accent2>
        <a:srgbClr val="0091B2"/>
      </a:accent2>
      <a:accent3>
        <a:srgbClr val="FFA300"/>
      </a:accent3>
      <a:accent4>
        <a:srgbClr val="555559"/>
      </a:accent4>
      <a:accent5>
        <a:srgbClr val="509E2F"/>
      </a:accent5>
      <a:accent6>
        <a:srgbClr val="A51790"/>
      </a:accent6>
      <a:hlink>
        <a:srgbClr val="E35206"/>
      </a:hlink>
      <a:folHlink>
        <a:srgbClr val="563D8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ivotTable" Target="../pivotTables/pivot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8"/>
  <sheetViews>
    <sheetView showGridLines="0" tabSelected="1" zoomScaleNormal="100" workbookViewId="0">
      <selection activeCell="R13" sqref="R13"/>
    </sheetView>
  </sheetViews>
  <sheetFormatPr baseColWidth="10" defaultRowHeight="15" x14ac:dyDescent="0.25"/>
  <cols>
    <col min="1" max="11" width="11.42578125" style="1"/>
    <col min="12" max="12" width="10.7109375" style="1" customWidth="1"/>
    <col min="13" max="16384" width="11.42578125" style="1"/>
  </cols>
  <sheetData>
    <row r="2" spans="2:5" ht="26.25" x14ac:dyDescent="0.25">
      <c r="E2" s="2"/>
    </row>
    <row r="3" spans="2:5" ht="26.25" x14ac:dyDescent="0.25">
      <c r="E3" s="2"/>
    </row>
    <row r="4" spans="2:5" ht="21" x14ac:dyDescent="0.25">
      <c r="E4" s="3"/>
    </row>
    <row r="10" spans="2:5" x14ac:dyDescent="0.25">
      <c r="B10" s="5" t="s">
        <v>1</v>
      </c>
      <c r="C10" s="7" t="s">
        <v>153</v>
      </c>
    </row>
    <row r="11" spans="2:5" x14ac:dyDescent="0.25">
      <c r="C11" s="8"/>
    </row>
    <row r="12" spans="2:5" x14ac:dyDescent="0.25">
      <c r="B12" s="5" t="s">
        <v>2</v>
      </c>
      <c r="C12" s="7" t="s">
        <v>3</v>
      </c>
    </row>
    <row r="13" spans="2:5" x14ac:dyDescent="0.25">
      <c r="B13" s="6"/>
      <c r="C13" s="7" t="s">
        <v>154</v>
      </c>
    </row>
    <row r="14" spans="2:5" x14ac:dyDescent="0.25">
      <c r="B14" s="6"/>
      <c r="C14" s="8"/>
    </row>
    <row r="15" spans="2:5" x14ac:dyDescent="0.25">
      <c r="B15" s="5" t="s">
        <v>4</v>
      </c>
      <c r="C15" s="7" t="s">
        <v>10</v>
      </c>
    </row>
    <row r="16" spans="2:5" x14ac:dyDescent="0.25">
      <c r="B16" s="6"/>
      <c r="C16" s="7" t="s">
        <v>154</v>
      </c>
    </row>
    <row r="17" spans="2:3" x14ac:dyDescent="0.25">
      <c r="B17" s="6"/>
      <c r="C17" s="8"/>
    </row>
    <row r="18" spans="2:3" x14ac:dyDescent="0.25">
      <c r="B18" s="5" t="s">
        <v>5</v>
      </c>
      <c r="C18" s="7" t="s">
        <v>11</v>
      </c>
    </row>
    <row r="19" spans="2:3" x14ac:dyDescent="0.25">
      <c r="B19" s="6"/>
      <c r="C19" s="7" t="s">
        <v>154</v>
      </c>
    </row>
    <row r="20" spans="2:3" x14ac:dyDescent="0.25">
      <c r="B20" s="6"/>
      <c r="C20" s="8"/>
    </row>
    <row r="21" spans="2:3" x14ac:dyDescent="0.25">
      <c r="B21" s="5" t="s">
        <v>6</v>
      </c>
      <c r="C21" s="7" t="s">
        <v>12</v>
      </c>
    </row>
    <row r="22" spans="2:3" x14ac:dyDescent="0.25">
      <c r="B22" s="6"/>
      <c r="C22" s="7" t="s">
        <v>154</v>
      </c>
    </row>
    <row r="23" spans="2:3" x14ac:dyDescent="0.25">
      <c r="B23" s="6"/>
      <c r="C23" s="8"/>
    </row>
    <row r="24" spans="2:3" x14ac:dyDescent="0.25">
      <c r="B24" s="5" t="s">
        <v>7</v>
      </c>
      <c r="C24" s="7" t="s">
        <v>13</v>
      </c>
    </row>
    <row r="25" spans="2:3" x14ac:dyDescent="0.25">
      <c r="B25" s="6"/>
      <c r="C25" s="7" t="s">
        <v>154</v>
      </c>
    </row>
    <row r="26" spans="2:3" x14ac:dyDescent="0.25">
      <c r="B26" s="6"/>
      <c r="C26" s="4"/>
    </row>
    <row r="27" spans="2:3" x14ac:dyDescent="0.25">
      <c r="B27" s="5" t="s">
        <v>8</v>
      </c>
      <c r="C27" s="7" t="s">
        <v>155</v>
      </c>
    </row>
    <row r="28" spans="2:3" x14ac:dyDescent="0.25">
      <c r="B28" s="6"/>
    </row>
    <row r="29" spans="2:3" x14ac:dyDescent="0.25">
      <c r="B29" s="5" t="s">
        <v>9</v>
      </c>
      <c r="C29" s="7" t="s">
        <v>156</v>
      </c>
    </row>
    <row r="30" spans="2:3" x14ac:dyDescent="0.25">
      <c r="B30" s="5"/>
      <c r="C30" s="25"/>
    </row>
    <row r="31" spans="2:3" x14ac:dyDescent="0.25">
      <c r="B31" s="5" t="s">
        <v>137</v>
      </c>
      <c r="C31" s="7" t="s">
        <v>164</v>
      </c>
    </row>
    <row r="32" spans="2:3" x14ac:dyDescent="0.25">
      <c r="B32" s="5"/>
      <c r="C32" s="25"/>
    </row>
    <row r="33" spans="1:3" x14ac:dyDescent="0.25">
      <c r="B33" s="5" t="s">
        <v>138</v>
      </c>
      <c r="C33" s="7" t="s">
        <v>3</v>
      </c>
    </row>
    <row r="34" spans="1:3" x14ac:dyDescent="0.25">
      <c r="B34" s="5"/>
      <c r="C34" s="7" t="s">
        <v>165</v>
      </c>
    </row>
    <row r="35" spans="1:3" x14ac:dyDescent="0.25">
      <c r="B35" s="5"/>
      <c r="C35" s="25"/>
    </row>
    <row r="36" spans="1:3" x14ac:dyDescent="0.25">
      <c r="B36" s="5" t="s">
        <v>139</v>
      </c>
      <c r="C36" s="7" t="s">
        <v>11</v>
      </c>
    </row>
    <row r="37" spans="1:3" x14ac:dyDescent="0.25">
      <c r="B37" s="5"/>
      <c r="C37" s="7" t="s">
        <v>165</v>
      </c>
    </row>
    <row r="38" spans="1:3" x14ac:dyDescent="0.25">
      <c r="B38" s="5"/>
      <c r="C38" s="25"/>
    </row>
    <row r="39" spans="1:3" x14ac:dyDescent="0.25">
      <c r="B39" s="5" t="s">
        <v>140</v>
      </c>
      <c r="C39" s="7" t="s">
        <v>12</v>
      </c>
    </row>
    <row r="40" spans="1:3" x14ac:dyDescent="0.25">
      <c r="B40" s="5"/>
      <c r="C40" s="7" t="s">
        <v>165</v>
      </c>
    </row>
    <row r="41" spans="1:3" x14ac:dyDescent="0.25">
      <c r="B41" s="5"/>
      <c r="C41" s="25"/>
    </row>
    <row r="42" spans="1:3" x14ac:dyDescent="0.25">
      <c r="B42" s="5" t="s">
        <v>141</v>
      </c>
      <c r="C42" s="7" t="s">
        <v>166</v>
      </c>
    </row>
    <row r="43" spans="1:3" x14ac:dyDescent="0.25">
      <c r="B43" s="5"/>
      <c r="C43" s="25"/>
    </row>
    <row r="44" spans="1:3" x14ac:dyDescent="0.25">
      <c r="B44" s="5" t="s">
        <v>142</v>
      </c>
      <c r="C44" s="7" t="s">
        <v>167</v>
      </c>
    </row>
    <row r="45" spans="1:3" x14ac:dyDescent="0.25">
      <c r="B45" s="5"/>
      <c r="C45" s="25"/>
    </row>
    <row r="46" spans="1:3" x14ac:dyDescent="0.25">
      <c r="B46" s="5"/>
      <c r="C46" s="25"/>
    </row>
    <row r="47" spans="1:3" x14ac:dyDescent="0.25">
      <c r="A47" s="184" t="s">
        <v>185</v>
      </c>
      <c r="B47" s="5"/>
      <c r="C47" s="25"/>
    </row>
    <row r="48" spans="1:3" x14ac:dyDescent="0.25">
      <c r="A48" s="177"/>
      <c r="B48" s="5"/>
      <c r="C48" s="25"/>
    </row>
  </sheetData>
  <hyperlinks>
    <hyperlink ref="B10" location="'C1'!A1" display="CUADRO 1" xr:uid="{00000000-0004-0000-0000-000000000000}"/>
    <hyperlink ref="B12" location="'C2'!A1" display="CUADRO 2" xr:uid="{00000000-0004-0000-0000-000001000000}"/>
    <hyperlink ref="B15" location="'C3'!A1" display="CUADRO 3" xr:uid="{00000000-0004-0000-0000-000002000000}"/>
    <hyperlink ref="B18" location="'C4'!A1" display="CUADRO 4" xr:uid="{00000000-0004-0000-0000-000003000000}"/>
    <hyperlink ref="B21" location="'C5'!A1" display="CUADRO 5" xr:uid="{00000000-0004-0000-0000-000004000000}"/>
    <hyperlink ref="B24" location="'C6'!A1" display="CUADRO 6" xr:uid="{00000000-0004-0000-0000-000005000000}"/>
    <hyperlink ref="B27" location="'C7'!A1" display="CUADRO 7" xr:uid="{00000000-0004-0000-0000-000006000000}"/>
    <hyperlink ref="B29" location="'C8'!A1" display="CUADRO 8" xr:uid="{00000000-0004-0000-0000-000007000000}"/>
    <hyperlink ref="C10" location="'C1'!A1" display="LLEGADAS DE VISITANTES E INGRESO DE DIVISAS AL PAÍS. SEGUNDO TRIMESTRE." xr:uid="{00000000-0004-0000-0000-000008000000}"/>
    <hyperlink ref="C12:C13" location="'C2'!A1" display="LLEGADAS DE TURISTAS, PERMANENCIA, GASTO PROMEDIO DIARIO INDIVIDUAL, GASTO TOTAL INDIVIDUAL E INGRESO DE DIVISAS, SEGÚN PAÍS DE RESIDENCIA." xr:uid="{00000000-0004-0000-0000-000009000000}"/>
    <hyperlink ref="C27" location="'C7'!A1" display="RESUMEN RANKING PRINCIPALES PAÍSES EMISORES. SEGUNDO TRIMESTRE." xr:uid="{00000000-0004-0000-0000-00000E000000}"/>
    <hyperlink ref="C29" location="'C8'!A1" display="TABLA DINÁMICA A PARTIR DE LA BASE DE DATOS DEL TURISMO RECEPTIVO. SEGUNDO TRIMESTRE." xr:uid="{00000000-0004-0000-0000-00000F000000}"/>
    <hyperlink ref="C16" location="'C2'!A1" display="LLEGADAS DE TURISTAS, PERMANENCIA, GASTO PROMEDIO DIARIO INDIVIDUAL, GASTO TOTAL INDIVIDUAL E INGRESO DE DIVISAS, SEGÚN PAÍS DE RESIDENCIA." xr:uid="{748A0D2A-6B89-4006-AE53-6624C089D5A4}"/>
    <hyperlink ref="C19" location="'C2'!A1" display="LLEGADAS DE TURISTAS, PERMANENCIA, GASTO PROMEDIO DIARIO INDIVIDUAL, GASTO TOTAL INDIVIDUAL E INGRESO DE DIVISAS, SEGÚN PAÍS DE RESIDENCIA." xr:uid="{8EFAF24D-EC84-4877-BB95-99192912F665}"/>
    <hyperlink ref="C22" location="'C2'!A1" display="LLEGADAS DE TURISTAS, PERMANENCIA, GASTO PROMEDIO DIARIO INDIVIDUAL, GASTO TOTAL INDIVIDUAL E INGRESO DE DIVISAS, SEGÚN PAÍS DE RESIDENCIA." xr:uid="{8A5A7D03-D0D7-439D-95B0-CAEC0229B8A0}"/>
    <hyperlink ref="C25" location="'C2'!A1" display="LLEGADAS DE TURISTAS, PERMANENCIA, GASTO PROMEDIO DIARIO INDIVIDUAL, GASTO TOTAL INDIVIDUAL E INGRESO DE DIVISAS, SEGÚN PAÍS DE RESIDENCIA." xr:uid="{847E57AE-77E0-46EA-8E3C-1F4DA59B919E}"/>
    <hyperlink ref="B31" location="'C9'!A1" display="CUADRO 9" xr:uid="{CC518ADA-2C07-4966-AF85-AD559449484A}"/>
    <hyperlink ref="C31" location="'C9'!A1" display="LLEGADAS DE VISITANTES E INGRESO DE DIVISAS AL PAÍS. A JUNIO." xr:uid="{7A7A2573-F809-487E-9B0D-5CFD48CA9335}"/>
    <hyperlink ref="B33" location="'C10'!A1" display="CUADRO 10" xr:uid="{AF54B4DE-F2A3-4383-9FAF-9333BCE1DA31}"/>
    <hyperlink ref="C34" location="'C10'!A1" display="A JUNIO." xr:uid="{E8F030B0-B750-48A5-89AF-DA4CE7C13671}"/>
    <hyperlink ref="C33" location="'C10'!A1" display="LLEGADAS DE TURISTAS, PERMANENCIA, GASTO PROMEDIO DIARIO INDIVIDUAL, GASTO TOTAL INDIVIDUAL E INGRESO DE DIVISAS, SEGÚN PAÍS DE RESIDENCIA." xr:uid="{7E03FF04-EB5C-4076-AD89-9C3D209D279C}"/>
    <hyperlink ref="B36" location="'C11'!A1" display="CUADRO 11" xr:uid="{9CB7045E-4892-4481-9C9F-41B15AC14872}"/>
    <hyperlink ref="C36" location="'C11'!A1" display="LLEGADAS DE TURISTAS, PERMANENCIA, GASTO PROMEDIO DIARIO INDIVIDUAL, GASTO TOTAL INDIVIDUAL E INGRESO DE DIVISAS, SEGÚN VÍA DE ENTRADA Y PAÍS DE RESIDENCIA" xr:uid="{CD536B9A-048B-4734-AB3A-C8E59E91F07D}"/>
    <hyperlink ref="C37" location="'C11'!A1" display="A JUNIO." xr:uid="{6CD8810B-9E57-4109-BA91-D01FCD925611}"/>
    <hyperlink ref="B39" location="'C12'!A1" display="CUADRO 12" xr:uid="{4591AD3A-C028-4DF9-958B-E2B6ED40FCF4}"/>
    <hyperlink ref="C39" location="'C12'!A1" display="LLEGADAS DE TURISTAS, PERMANENCIA, GASTO PROMEDIO DIARIO INDIVIDUAL, GASTO TOTAL INDIVIDUAL E INGRESO DE DIVISAS, SEGÚN VIA DE ENTRADA Y MOTIVO DEL VIAJE" xr:uid="{FA6908A7-7CE3-45AE-B1AD-DEDF98190B35}"/>
    <hyperlink ref="C40" location="'C12'!A1" display="A JUNIO." xr:uid="{300320D7-6DF2-48C3-BB7B-3912168024BA}"/>
    <hyperlink ref="B42" location="'C13'!A1" display="CUADRO 13" xr:uid="{FE7CD1A3-2245-40C9-980B-35B053D7B33D}"/>
    <hyperlink ref="C42" location="'C13'!A1" display="RESUMEN RANKING PRINCIPALES PAÍSES EMISORES. A JUNIO." xr:uid="{FCD8335C-43DB-4D09-A345-DA53B6B7A36F}"/>
    <hyperlink ref="B44" location="'C14'!A1" display="CUADRO 14" xr:uid="{7690569E-76CB-4848-B090-D58638EB3676}"/>
    <hyperlink ref="C44" location="'C14'!A1" display="TABLA DINÁMICA A PARTIR DE LA BASE DE DATOS DEL TURISMO RECEPTIVO. A JUNIO." xr:uid="{ED675EA1-5E36-4237-BA86-21862E15B334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4:I138"/>
  <sheetViews>
    <sheetView workbookViewId="0">
      <selection activeCell="J22" sqref="J22"/>
    </sheetView>
  </sheetViews>
  <sheetFormatPr baseColWidth="10" defaultRowHeight="12.75" x14ac:dyDescent="0.2"/>
  <cols>
    <col min="1" max="2" width="11.42578125" style="33"/>
    <col min="3" max="3" width="28.5703125" style="33" customWidth="1"/>
    <col min="4" max="4" width="10" style="33" customWidth="1"/>
    <col min="5" max="5" width="11.140625" style="33" customWidth="1"/>
    <col min="6" max="6" width="13.42578125" style="33" customWidth="1"/>
    <col min="7" max="7" width="13" style="33" customWidth="1"/>
    <col min="8" max="8" width="10.85546875" style="33" bestFit="1" customWidth="1"/>
    <col min="9" max="16384" width="11.42578125" style="33"/>
  </cols>
  <sheetData>
    <row r="4" spans="3:9" x14ac:dyDescent="0.2">
      <c r="C4" s="127" t="s">
        <v>86</v>
      </c>
      <c r="D4" s="127"/>
      <c r="E4" s="127"/>
      <c r="F4" s="127"/>
      <c r="G4" s="127"/>
      <c r="H4" s="127"/>
      <c r="I4" s="124"/>
    </row>
    <row r="5" spans="3:9" x14ac:dyDescent="0.2">
      <c r="C5" s="60" t="s">
        <v>157</v>
      </c>
      <c r="D5" s="125"/>
      <c r="E5" s="125"/>
      <c r="F5" s="125"/>
      <c r="G5" s="125"/>
      <c r="H5" s="126"/>
      <c r="I5" s="124"/>
    </row>
    <row r="6" spans="3:9" x14ac:dyDescent="0.2">
      <c r="C6" s="52" t="s">
        <v>136</v>
      </c>
    </row>
    <row r="8" spans="3:9" ht="51" x14ac:dyDescent="0.2">
      <c r="C8" s="129" t="s">
        <v>127</v>
      </c>
      <c r="D8" s="128" t="s">
        <v>129</v>
      </c>
      <c r="E8" s="128" t="s">
        <v>130</v>
      </c>
      <c r="F8" s="128" t="s">
        <v>131</v>
      </c>
      <c r="G8" s="128" t="s">
        <v>132</v>
      </c>
      <c r="H8" s="128" t="s">
        <v>133</v>
      </c>
    </row>
    <row r="9" spans="3:9" x14ac:dyDescent="0.2">
      <c r="C9" s="144" t="s">
        <v>98</v>
      </c>
      <c r="D9" s="145">
        <v>1008896.0299999997</v>
      </c>
      <c r="E9" s="146">
        <v>10.46063859523761</v>
      </c>
      <c r="F9" s="146">
        <v>48.813249240840662</v>
      </c>
      <c r="G9" s="146">
        <v>510.6177589676908</v>
      </c>
      <c r="H9" s="145">
        <v>515160229.86999995</v>
      </c>
    </row>
    <row r="10" spans="3:9" x14ac:dyDescent="0.2">
      <c r="C10" s="132" t="s">
        <v>96</v>
      </c>
      <c r="D10" s="130">
        <v>397058.06</v>
      </c>
      <c r="E10" s="131">
        <v>5.277659645040325</v>
      </c>
      <c r="F10" s="131">
        <v>54.259694203486617</v>
      </c>
      <c r="G10" s="131">
        <v>286.36419844996976</v>
      </c>
      <c r="H10" s="130">
        <v>113703213.09</v>
      </c>
    </row>
    <row r="11" spans="3:9" x14ac:dyDescent="0.2">
      <c r="C11" s="133" t="s">
        <v>100</v>
      </c>
      <c r="D11" s="130">
        <v>377488.52</v>
      </c>
      <c r="E11" s="131">
        <v>5.2751956536320623</v>
      </c>
      <c r="F11" s="131">
        <v>50.944308861965233</v>
      </c>
      <c r="G11" s="131">
        <v>268.74119668592834</v>
      </c>
      <c r="H11" s="130">
        <v>101446716.60000001</v>
      </c>
    </row>
    <row r="12" spans="3:9" x14ac:dyDescent="0.2">
      <c r="C12" s="158" t="s">
        <v>101</v>
      </c>
      <c r="D12" s="130">
        <v>237756.15</v>
      </c>
      <c r="E12" s="131">
        <v>4.9239776131973869</v>
      </c>
      <c r="F12" s="131">
        <v>66.043590732210859</v>
      </c>
      <c r="G12" s="131">
        <v>325.1971622605767</v>
      </c>
      <c r="H12" s="130">
        <v>77317625.290000007</v>
      </c>
    </row>
    <row r="13" spans="3:9" x14ac:dyDescent="0.2">
      <c r="C13" s="158" t="s">
        <v>102</v>
      </c>
      <c r="D13" s="130">
        <v>88227.03</v>
      </c>
      <c r="E13" s="131">
        <v>7.7185538264180487</v>
      </c>
      <c r="F13" s="131">
        <v>24.563006446484849</v>
      </c>
      <c r="G13" s="131">
        <v>189.59088739584683</v>
      </c>
      <c r="H13" s="130">
        <v>16727040.91</v>
      </c>
    </row>
    <row r="14" spans="3:9" x14ac:dyDescent="0.2">
      <c r="C14" s="158" t="s">
        <v>103</v>
      </c>
      <c r="D14" s="130">
        <v>51505.34</v>
      </c>
      <c r="E14" s="131">
        <v>2.7110734537428551</v>
      </c>
      <c r="F14" s="131">
        <v>53.010084308520312</v>
      </c>
      <c r="G14" s="131">
        <v>143.71423234950009</v>
      </c>
      <c r="H14" s="130">
        <v>7402050.4000000004</v>
      </c>
    </row>
    <row r="15" spans="3:9" x14ac:dyDescent="0.2">
      <c r="C15" s="133" t="s">
        <v>104</v>
      </c>
      <c r="D15" s="130">
        <v>19569.54</v>
      </c>
      <c r="E15" s="131">
        <v>5.3251890437894804</v>
      </c>
      <c r="F15" s="131">
        <v>117.6117462084319</v>
      </c>
      <c r="G15" s="131">
        <v>626.30478233009046</v>
      </c>
      <c r="H15" s="130">
        <v>12256496.49</v>
      </c>
    </row>
    <row r="16" spans="3:9" x14ac:dyDescent="0.2">
      <c r="C16" s="134" t="s">
        <v>104</v>
      </c>
      <c r="D16" s="130">
        <v>19569.54</v>
      </c>
      <c r="E16" s="131">
        <v>5.3251890437894804</v>
      </c>
      <c r="F16" s="131">
        <v>117.6117462084319</v>
      </c>
      <c r="G16" s="131">
        <v>626.30478233009046</v>
      </c>
      <c r="H16" s="130">
        <v>12256496.49</v>
      </c>
    </row>
    <row r="17" spans="3:8" x14ac:dyDescent="0.2">
      <c r="C17" s="132" t="s">
        <v>105</v>
      </c>
      <c r="D17" s="130">
        <v>123087.79999999999</v>
      </c>
      <c r="E17" s="131">
        <v>8.2617972699162721</v>
      </c>
      <c r="F17" s="131">
        <v>41.530214166422752</v>
      </c>
      <c r="G17" s="131">
        <v>343.11421001918956</v>
      </c>
      <c r="H17" s="130">
        <v>42233173.259999998</v>
      </c>
    </row>
    <row r="18" spans="3:8" x14ac:dyDescent="0.2">
      <c r="C18" s="159" t="s">
        <v>100</v>
      </c>
      <c r="D18" s="130">
        <v>103842.41999999998</v>
      </c>
      <c r="E18" s="131">
        <v>7.686152441362597</v>
      </c>
      <c r="F18" s="131">
        <v>38.0965412746976</v>
      </c>
      <c r="G18" s="131">
        <v>292.81582372598791</v>
      </c>
      <c r="H18" s="130">
        <v>30406703.749999996</v>
      </c>
    </row>
    <row r="19" spans="3:8" x14ac:dyDescent="0.2">
      <c r="C19" s="158" t="s">
        <v>101</v>
      </c>
      <c r="D19" s="130">
        <v>36592.17</v>
      </c>
      <c r="E19" s="131">
        <v>6.0165505352647859</v>
      </c>
      <c r="F19" s="131">
        <v>55.388378580100238</v>
      </c>
      <c r="G19" s="131">
        <v>333.24697879355068</v>
      </c>
      <c r="H19" s="130">
        <v>12194230.1</v>
      </c>
    </row>
    <row r="20" spans="3:8" x14ac:dyDescent="0.2">
      <c r="C20" s="158" t="s">
        <v>102</v>
      </c>
      <c r="D20" s="130">
        <v>36297.040000000001</v>
      </c>
      <c r="E20" s="131">
        <v>13.529511772860817</v>
      </c>
      <c r="F20" s="131">
        <v>22.515519010979101</v>
      </c>
      <c r="G20" s="131">
        <v>304.62397953111326</v>
      </c>
      <c r="H20" s="130">
        <v>11056948.77</v>
      </c>
    </row>
    <row r="21" spans="3:8" x14ac:dyDescent="0.2">
      <c r="C21" s="158" t="s">
        <v>103</v>
      </c>
      <c r="D21" s="130">
        <v>30953.21</v>
      </c>
      <c r="E21" s="131">
        <v>2.8077475647921495</v>
      </c>
      <c r="F21" s="131">
        <v>82.333720866011262</v>
      </c>
      <c r="G21" s="131">
        <v>231.1723042618197</v>
      </c>
      <c r="H21" s="130">
        <v>7155524.8799999999</v>
      </c>
    </row>
    <row r="22" spans="3:8" x14ac:dyDescent="0.2">
      <c r="C22" s="159" t="s">
        <v>104</v>
      </c>
      <c r="D22" s="130">
        <v>19245.38</v>
      </c>
      <c r="E22" s="131">
        <v>11.36780775438053</v>
      </c>
      <c r="F22" s="131">
        <v>54.056995687587651</v>
      </c>
      <c r="G22" s="131">
        <v>614.5095347558738</v>
      </c>
      <c r="H22" s="130">
        <v>11826469.51</v>
      </c>
    </row>
    <row r="23" spans="3:8" x14ac:dyDescent="0.2">
      <c r="C23" s="158" t="s">
        <v>104</v>
      </c>
      <c r="D23" s="130">
        <v>19245.38</v>
      </c>
      <c r="E23" s="131">
        <v>11.36780775438053</v>
      </c>
      <c r="F23" s="131">
        <v>54.056995687587651</v>
      </c>
      <c r="G23" s="131">
        <v>614.5095347558738</v>
      </c>
      <c r="H23" s="130">
        <v>11826469.51</v>
      </c>
    </row>
    <row r="24" spans="3:8" x14ac:dyDescent="0.2">
      <c r="C24" s="132" t="s">
        <v>106</v>
      </c>
      <c r="D24" s="130">
        <v>93984.81</v>
      </c>
      <c r="E24" s="131">
        <v>14.933688539669335</v>
      </c>
      <c r="F24" s="131">
        <v>23.606631597813955</v>
      </c>
      <c r="G24" s="131">
        <v>352.53408375247028</v>
      </c>
      <c r="H24" s="130">
        <v>33132848.880000003</v>
      </c>
    </row>
    <row r="25" spans="3:8" x14ac:dyDescent="0.2">
      <c r="C25" s="159" t="s">
        <v>100</v>
      </c>
      <c r="D25" s="130">
        <v>80374.75</v>
      </c>
      <c r="E25" s="131">
        <v>14.582928718285283</v>
      </c>
      <c r="F25" s="131">
        <v>19.508383364292744</v>
      </c>
      <c r="G25" s="131">
        <v>284.48936401046353</v>
      </c>
      <c r="H25" s="130">
        <v>22865761.510000002</v>
      </c>
    </row>
    <row r="26" spans="3:8" x14ac:dyDescent="0.2">
      <c r="C26" s="158" t="s">
        <v>101</v>
      </c>
      <c r="D26" s="130">
        <v>31760.69</v>
      </c>
      <c r="E26" s="131">
        <v>9.4587693151502688</v>
      </c>
      <c r="F26" s="131">
        <v>36.481498819108268</v>
      </c>
      <c r="G26" s="131">
        <v>345.07008160087207</v>
      </c>
      <c r="H26" s="130">
        <v>10959663.890000001</v>
      </c>
    </row>
    <row r="27" spans="3:8" x14ac:dyDescent="0.2">
      <c r="C27" s="158" t="s">
        <v>102</v>
      </c>
      <c r="D27" s="130">
        <v>41657.72</v>
      </c>
      <c r="E27" s="131">
        <v>20.335574054460974</v>
      </c>
      <c r="F27" s="131">
        <v>12.611288407679236</v>
      </c>
      <c r="G27" s="131">
        <v>256.45778933652633</v>
      </c>
      <c r="H27" s="130">
        <v>10683446.779999999</v>
      </c>
    </row>
    <row r="28" spans="3:8" x14ac:dyDescent="0.2">
      <c r="C28" s="158" t="s">
        <v>103</v>
      </c>
      <c r="D28" s="130">
        <v>6956.34</v>
      </c>
      <c r="E28" s="131">
        <v>3.5289476937584996</v>
      </c>
      <c r="F28" s="131">
        <v>49.80539958351936</v>
      </c>
      <c r="G28" s="131">
        <v>175.76064999698119</v>
      </c>
      <c r="H28" s="130">
        <v>1222650.8400000001</v>
      </c>
    </row>
    <row r="29" spans="3:8" x14ac:dyDescent="0.2">
      <c r="C29" s="159" t="s">
        <v>104</v>
      </c>
      <c r="D29" s="130">
        <v>13610.06</v>
      </c>
      <c r="E29" s="131">
        <v>17.005114599053936</v>
      </c>
      <c r="F29" s="131">
        <v>44.361646310762282</v>
      </c>
      <c r="G29" s="131">
        <v>754.37487931721091</v>
      </c>
      <c r="H29" s="130">
        <v>10267087.369999999</v>
      </c>
    </row>
    <row r="30" spans="3:8" x14ac:dyDescent="0.2">
      <c r="C30" s="158" t="s">
        <v>104</v>
      </c>
      <c r="D30" s="130">
        <v>13610.06</v>
      </c>
      <c r="E30" s="131">
        <v>17.005114599053936</v>
      </c>
      <c r="F30" s="131">
        <v>44.361646310762282</v>
      </c>
      <c r="G30" s="131">
        <v>754.37487931721091</v>
      </c>
      <c r="H30" s="130">
        <v>10267087.369999999</v>
      </c>
    </row>
    <row r="31" spans="3:8" x14ac:dyDescent="0.2">
      <c r="C31" s="132" t="s">
        <v>107</v>
      </c>
      <c r="D31" s="130">
        <v>209314.82</v>
      </c>
      <c r="E31" s="131">
        <v>7.2099235496081917</v>
      </c>
      <c r="F31" s="131">
        <v>109.48402523722309</v>
      </c>
      <c r="G31" s="131">
        <v>789.37145186375233</v>
      </c>
      <c r="H31" s="130">
        <v>165227143.36000001</v>
      </c>
    </row>
    <row r="32" spans="3:8" x14ac:dyDescent="0.2">
      <c r="C32" s="159" t="s">
        <v>100</v>
      </c>
      <c r="D32" s="130">
        <v>192794.1</v>
      </c>
      <c r="E32" s="131">
        <v>7.233277211283955</v>
      </c>
      <c r="F32" s="131">
        <v>106.89499365583396</v>
      </c>
      <c r="G32" s="131">
        <v>773.20112161108671</v>
      </c>
      <c r="H32" s="130">
        <v>149068614.36000001</v>
      </c>
    </row>
    <row r="33" spans="3:8" x14ac:dyDescent="0.2">
      <c r="C33" s="158" t="s">
        <v>101</v>
      </c>
      <c r="D33" s="130">
        <v>179141.17</v>
      </c>
      <c r="E33" s="131">
        <v>7.0134229334328895</v>
      </c>
      <c r="F33" s="131">
        <v>113.47718325413186</v>
      </c>
      <c r="G33" s="131">
        <v>795.863479455895</v>
      </c>
      <c r="H33" s="130">
        <v>142571914.87</v>
      </c>
    </row>
    <row r="34" spans="3:8" x14ac:dyDescent="0.2">
      <c r="C34" s="158" t="s">
        <v>102</v>
      </c>
      <c r="D34" s="130">
        <v>8270.9599999999991</v>
      </c>
      <c r="E34" s="131">
        <v>11.52232872604873</v>
      </c>
      <c r="F34" s="131">
        <v>41.980708435361244</v>
      </c>
      <c r="G34" s="131">
        <v>483.71552274463909</v>
      </c>
      <c r="H34" s="130">
        <v>4000791.74</v>
      </c>
    </row>
    <row r="35" spans="3:8" x14ac:dyDescent="0.2">
      <c r="C35" s="158" t="s">
        <v>103</v>
      </c>
      <c r="D35" s="130">
        <v>5381.97</v>
      </c>
      <c r="E35" s="131">
        <v>7.9598474164664612</v>
      </c>
      <c r="F35" s="131">
        <v>58.261614354549025</v>
      </c>
      <c r="G35" s="131">
        <v>463.75356049922232</v>
      </c>
      <c r="H35" s="130">
        <v>2495907.75</v>
      </c>
    </row>
    <row r="36" spans="3:8" x14ac:dyDescent="0.2">
      <c r="C36" s="159" t="s">
        <v>104</v>
      </c>
      <c r="D36" s="130">
        <v>16520.72</v>
      </c>
      <c r="E36" s="131">
        <v>6.9373901379600884</v>
      </c>
      <c r="F36" s="131">
        <v>140.98624142182911</v>
      </c>
      <c r="G36" s="131">
        <v>978.07656082785741</v>
      </c>
      <c r="H36" s="130">
        <v>16158529</v>
      </c>
    </row>
    <row r="37" spans="3:8" x14ac:dyDescent="0.2">
      <c r="C37" s="158" t="s">
        <v>104</v>
      </c>
      <c r="D37" s="130">
        <v>16520.72</v>
      </c>
      <c r="E37" s="131">
        <v>6.9373901379600884</v>
      </c>
      <c r="F37" s="131">
        <v>140.98624142182911</v>
      </c>
      <c r="G37" s="131">
        <v>978.07656082785741</v>
      </c>
      <c r="H37" s="130">
        <v>16158529</v>
      </c>
    </row>
    <row r="38" spans="3:8" x14ac:dyDescent="0.2">
      <c r="C38" s="132" t="s">
        <v>32</v>
      </c>
      <c r="D38" s="130">
        <v>46963.4</v>
      </c>
      <c r="E38" s="131">
        <v>14.636423257259906</v>
      </c>
      <c r="F38" s="131">
        <v>70.558983843199698</v>
      </c>
      <c r="G38" s="131">
        <v>1032.731152131234</v>
      </c>
      <c r="H38" s="130">
        <v>48500566.190000005</v>
      </c>
    </row>
    <row r="39" spans="3:8" x14ac:dyDescent="0.2">
      <c r="C39" s="159" t="s">
        <v>100</v>
      </c>
      <c r="D39" s="130">
        <v>37074.410000000003</v>
      </c>
      <c r="E39" s="131">
        <v>15.657878844194688</v>
      </c>
      <c r="F39" s="131">
        <v>59.110074506988397</v>
      </c>
      <c r="G39" s="131">
        <v>925.53838510174535</v>
      </c>
      <c r="H39" s="130">
        <v>34313789.560000002</v>
      </c>
    </row>
    <row r="40" spans="3:8" x14ac:dyDescent="0.2">
      <c r="C40" s="158" t="s">
        <v>101</v>
      </c>
      <c r="D40" s="130">
        <v>17908.98</v>
      </c>
      <c r="E40" s="131">
        <v>10.387716665047368</v>
      </c>
      <c r="F40" s="131">
        <v>101.91028729731934</v>
      </c>
      <c r="G40" s="131">
        <v>1058.6151896981291</v>
      </c>
      <c r="H40" s="130">
        <v>18958718.260000002</v>
      </c>
    </row>
    <row r="41" spans="3:8" x14ac:dyDescent="0.2">
      <c r="C41" s="158" t="s">
        <v>102</v>
      </c>
      <c r="D41" s="130">
        <v>15117.59</v>
      </c>
      <c r="E41" s="131">
        <v>17.476608374747563</v>
      </c>
      <c r="F41" s="131">
        <v>43.643073690728606</v>
      </c>
      <c r="G41" s="131">
        <v>762.7329071631126</v>
      </c>
      <c r="H41" s="130">
        <v>11530683.369999999</v>
      </c>
    </row>
    <row r="42" spans="3:8" x14ac:dyDescent="0.2">
      <c r="C42" s="158" t="s">
        <v>103</v>
      </c>
      <c r="D42" s="130">
        <v>4047.84</v>
      </c>
      <c r="E42" s="131">
        <v>32.182351575161071</v>
      </c>
      <c r="F42" s="131">
        <v>29.357618746008743</v>
      </c>
      <c r="G42" s="131">
        <v>944.79720789359271</v>
      </c>
      <c r="H42" s="130">
        <v>3824387.93</v>
      </c>
    </row>
    <row r="43" spans="3:8" x14ac:dyDescent="0.2">
      <c r="C43" s="159" t="s">
        <v>104</v>
      </c>
      <c r="D43" s="130">
        <v>9888.99</v>
      </c>
      <c r="E43" s="131">
        <v>10.806925681995835</v>
      </c>
      <c r="F43" s="131">
        <v>132.74850177197291</v>
      </c>
      <c r="G43" s="131">
        <v>1434.6031930460038</v>
      </c>
      <c r="H43" s="130">
        <v>14186776.630000001</v>
      </c>
    </row>
    <row r="44" spans="3:8" x14ac:dyDescent="0.2">
      <c r="C44" s="158" t="s">
        <v>104</v>
      </c>
      <c r="D44" s="130">
        <v>9888.99</v>
      </c>
      <c r="E44" s="131">
        <v>10.806925681995835</v>
      </c>
      <c r="F44" s="131">
        <v>132.74850177197291</v>
      </c>
      <c r="G44" s="131">
        <v>1434.6031930460038</v>
      </c>
      <c r="H44" s="130">
        <v>14186776.630000001</v>
      </c>
    </row>
    <row r="45" spans="3:8" x14ac:dyDescent="0.2">
      <c r="C45" s="132" t="s">
        <v>109</v>
      </c>
      <c r="D45" s="130">
        <v>12992.14</v>
      </c>
      <c r="E45" s="131">
        <v>17.594968958154698</v>
      </c>
      <c r="F45" s="131">
        <v>61.610840070464846</v>
      </c>
      <c r="G45" s="131">
        <v>1084.0408185256626</v>
      </c>
      <c r="H45" s="130">
        <v>14084010.080000002</v>
      </c>
    </row>
    <row r="46" spans="3:8" x14ac:dyDescent="0.2">
      <c r="C46" s="159" t="s">
        <v>100</v>
      </c>
      <c r="D46" s="130">
        <v>8908.0499999999993</v>
      </c>
      <c r="E46" s="131">
        <v>20.843653773833783</v>
      </c>
      <c r="F46" s="131">
        <v>40.994417543088836</v>
      </c>
      <c r="G46" s="131">
        <v>854.47344592812146</v>
      </c>
      <c r="H46" s="130">
        <v>7611692.1800000006</v>
      </c>
    </row>
    <row r="47" spans="3:8" x14ac:dyDescent="0.2">
      <c r="C47" s="158" t="s">
        <v>101</v>
      </c>
      <c r="D47" s="130">
        <v>4658.9399999999996</v>
      </c>
      <c r="E47" s="131">
        <v>12.780688311075052</v>
      </c>
      <c r="F47" s="131">
        <v>68.1146239297493</v>
      </c>
      <c r="G47" s="131">
        <v>870.55177787221987</v>
      </c>
      <c r="H47" s="130">
        <v>4055848.5</v>
      </c>
    </row>
    <row r="48" spans="3:8" x14ac:dyDescent="0.2">
      <c r="C48" s="158" t="s">
        <v>102</v>
      </c>
      <c r="D48" s="130">
        <v>2759.35</v>
      </c>
      <c r="E48" s="131">
        <v>16.744081033576748</v>
      </c>
      <c r="F48" s="131">
        <v>33.550100232063954</v>
      </c>
      <c r="G48" s="131">
        <v>561.76559697030086</v>
      </c>
      <c r="H48" s="130">
        <v>1550107.9</v>
      </c>
    </row>
    <row r="49" spans="3:8" x14ac:dyDescent="0.2">
      <c r="C49" s="158" t="s">
        <v>103</v>
      </c>
      <c r="D49" s="130">
        <v>1489.76</v>
      </c>
      <c r="E49" s="131">
        <v>53.652313124261632</v>
      </c>
      <c r="F49" s="131">
        <v>25.093946170022996</v>
      </c>
      <c r="G49" s="131">
        <v>1346.3482574374398</v>
      </c>
      <c r="H49" s="130">
        <v>2005735.78</v>
      </c>
    </row>
    <row r="50" spans="3:8" x14ac:dyDescent="0.2">
      <c r="C50" s="159" t="s">
        <v>104</v>
      </c>
      <c r="D50" s="130">
        <v>4084.09</v>
      </c>
      <c r="E50" s="131">
        <v>10.509070564066903</v>
      </c>
      <c r="F50" s="131">
        <v>150.79961342022682</v>
      </c>
      <c r="G50" s="131">
        <v>1584.763778467174</v>
      </c>
      <c r="H50" s="130">
        <v>6472317.9000000004</v>
      </c>
    </row>
    <row r="51" spans="3:8" x14ac:dyDescent="0.2">
      <c r="C51" s="158" t="s">
        <v>104</v>
      </c>
      <c r="D51" s="130">
        <v>4084.09</v>
      </c>
      <c r="E51" s="131">
        <v>10.509070564066903</v>
      </c>
      <c r="F51" s="131">
        <v>150.79961342022682</v>
      </c>
      <c r="G51" s="131">
        <v>1584.763778467174</v>
      </c>
      <c r="H51" s="130">
        <v>6472317.9000000004</v>
      </c>
    </row>
    <row r="52" spans="3:8" x14ac:dyDescent="0.2">
      <c r="C52" s="132" t="s">
        <v>110</v>
      </c>
      <c r="D52" s="130">
        <v>8844.1799999999985</v>
      </c>
      <c r="E52" s="131">
        <v>17.018271903104644</v>
      </c>
      <c r="F52" s="131">
        <v>68.003654642739022</v>
      </c>
      <c r="G52" s="131">
        <v>1157.3046851149572</v>
      </c>
      <c r="H52" s="130">
        <v>10235410.949999999</v>
      </c>
    </row>
    <row r="53" spans="3:8" x14ac:dyDescent="0.2">
      <c r="C53" s="159" t="s">
        <v>100</v>
      </c>
      <c r="D53" s="130">
        <v>6554.619999999999</v>
      </c>
      <c r="E53" s="131">
        <v>17.815954242961457</v>
      </c>
      <c r="F53" s="131">
        <v>47.620104625224819</v>
      </c>
      <c r="G53" s="131">
        <v>848.39760504804258</v>
      </c>
      <c r="H53" s="130">
        <v>5560923.9100000001</v>
      </c>
    </row>
    <row r="54" spans="3:8" x14ac:dyDescent="0.2">
      <c r="C54" s="158" t="s">
        <v>101</v>
      </c>
      <c r="D54" s="130">
        <v>3199.75</v>
      </c>
      <c r="E54" s="131">
        <v>11.232396280959451</v>
      </c>
      <c r="F54" s="131">
        <v>79.350190563052749</v>
      </c>
      <c r="G54" s="131">
        <v>891.29278537385744</v>
      </c>
      <c r="H54" s="130">
        <v>2851914.09</v>
      </c>
    </row>
    <row r="55" spans="3:8" x14ac:dyDescent="0.2">
      <c r="C55" s="158" t="s">
        <v>102</v>
      </c>
      <c r="D55" s="130">
        <v>3010.22</v>
      </c>
      <c r="E55" s="131">
        <v>25.778966321398439</v>
      </c>
      <c r="F55" s="131">
        <v>33.035988235106124</v>
      </c>
      <c r="G55" s="131">
        <v>851.63362810691581</v>
      </c>
      <c r="H55" s="130">
        <v>2563604.58</v>
      </c>
    </row>
    <row r="56" spans="3:8" x14ac:dyDescent="0.2">
      <c r="C56" s="158" t="s">
        <v>103</v>
      </c>
      <c r="D56" s="130">
        <v>344.65</v>
      </c>
      <c r="E56" s="131">
        <v>9.3880458436094596</v>
      </c>
      <c r="F56" s="131">
        <v>44.939327912374551</v>
      </c>
      <c r="G56" s="131">
        <v>421.89247062237047</v>
      </c>
      <c r="H56" s="130">
        <v>145405.24</v>
      </c>
    </row>
    <row r="57" spans="3:8" x14ac:dyDescent="0.2">
      <c r="C57" s="159" t="s">
        <v>104</v>
      </c>
      <c r="D57" s="130">
        <v>2289.56</v>
      </c>
      <c r="E57" s="131">
        <v>14.734643337584513</v>
      </c>
      <c r="F57" s="131">
        <v>138.56141285902089</v>
      </c>
      <c r="G57" s="131">
        <v>2041.6529988294692</v>
      </c>
      <c r="H57" s="130">
        <v>4674487.04</v>
      </c>
    </row>
    <row r="58" spans="3:8" x14ac:dyDescent="0.2">
      <c r="C58" s="158" t="s">
        <v>104</v>
      </c>
      <c r="D58" s="130">
        <v>2289.56</v>
      </c>
      <c r="E58" s="131">
        <v>14.734643337584513</v>
      </c>
      <c r="F58" s="131">
        <v>138.56141285902089</v>
      </c>
      <c r="G58" s="131">
        <v>2041.6529988294692</v>
      </c>
      <c r="H58" s="130">
        <v>4674487.04</v>
      </c>
    </row>
    <row r="59" spans="3:8" x14ac:dyDescent="0.2">
      <c r="C59" s="132" t="s">
        <v>111</v>
      </c>
      <c r="D59" s="130">
        <v>24593.21</v>
      </c>
      <c r="E59" s="131">
        <v>30.037510353467486</v>
      </c>
      <c r="F59" s="131">
        <v>27.576230441136733</v>
      </c>
      <c r="G59" s="131">
        <v>828.32130738524984</v>
      </c>
      <c r="H59" s="130">
        <v>20371079.859999999</v>
      </c>
    </row>
    <row r="60" spans="3:8" x14ac:dyDescent="0.2">
      <c r="C60" s="159" t="s">
        <v>100</v>
      </c>
      <c r="D60" s="130">
        <v>20644.39</v>
      </c>
      <c r="E60" s="131">
        <v>33.644198254344161</v>
      </c>
      <c r="F60" s="131">
        <v>23.942978756671721</v>
      </c>
      <c r="G60" s="131">
        <v>805.54232408901407</v>
      </c>
      <c r="H60" s="130">
        <v>16629929.9</v>
      </c>
    </row>
    <row r="61" spans="3:8" x14ac:dyDescent="0.2">
      <c r="C61" s="158" t="s">
        <v>101</v>
      </c>
      <c r="D61" s="130">
        <v>9982.59</v>
      </c>
      <c r="E61" s="131">
        <v>20.383268270058171</v>
      </c>
      <c r="F61" s="131">
        <v>40.259385876032383</v>
      </c>
      <c r="G61" s="131">
        <v>820.6178626989589</v>
      </c>
      <c r="H61" s="130">
        <v>8191891.6699999999</v>
      </c>
    </row>
    <row r="62" spans="3:8" x14ac:dyDescent="0.2">
      <c r="C62" s="158" t="s">
        <v>102</v>
      </c>
      <c r="D62" s="130">
        <v>7596.32</v>
      </c>
      <c r="E62" s="131">
        <v>45.767584830549531</v>
      </c>
      <c r="F62" s="131">
        <v>15.322740048601929</v>
      </c>
      <c r="G62" s="131">
        <v>701.28480501084744</v>
      </c>
      <c r="H62" s="130">
        <v>5327183.79</v>
      </c>
    </row>
    <row r="63" spans="3:8" x14ac:dyDescent="0.2">
      <c r="C63" s="158" t="s">
        <v>103</v>
      </c>
      <c r="D63" s="130">
        <v>3065.48</v>
      </c>
      <c r="E63" s="131">
        <v>46.785795372992162</v>
      </c>
      <c r="F63" s="131">
        <v>21.690381291655356</v>
      </c>
      <c r="G63" s="131">
        <v>1014.801740673565</v>
      </c>
      <c r="H63" s="130">
        <v>3110854.44</v>
      </c>
    </row>
    <row r="64" spans="3:8" x14ac:dyDescent="0.2">
      <c r="C64" s="159" t="s">
        <v>104</v>
      </c>
      <c r="D64" s="130">
        <v>3948.82</v>
      </c>
      <c r="E64" s="131">
        <v>11.181783418844109</v>
      </c>
      <c r="F64" s="131">
        <v>84.727950836657811</v>
      </c>
      <c r="G64" s="131">
        <v>947.40959577797912</v>
      </c>
      <c r="H64" s="130">
        <v>3741149.96</v>
      </c>
    </row>
    <row r="65" spans="3:8" x14ac:dyDescent="0.2">
      <c r="C65" s="158" t="s">
        <v>104</v>
      </c>
      <c r="D65" s="130">
        <v>3948.82</v>
      </c>
      <c r="E65" s="131">
        <v>11.181783418844109</v>
      </c>
      <c r="F65" s="131">
        <v>84.727950836657811</v>
      </c>
      <c r="G65" s="131">
        <v>947.40959577797912</v>
      </c>
      <c r="H65" s="130">
        <v>3741149.96</v>
      </c>
    </row>
    <row r="66" spans="3:8" x14ac:dyDescent="0.2">
      <c r="C66" s="132" t="s">
        <v>113</v>
      </c>
      <c r="D66" s="130">
        <v>92057.609999999986</v>
      </c>
      <c r="E66" s="131">
        <v>29.583054676305419</v>
      </c>
      <c r="F66" s="131">
        <v>24.849138282798226</v>
      </c>
      <c r="G66" s="131">
        <v>735.1134164790941</v>
      </c>
      <c r="H66" s="130">
        <v>67672784.200000003</v>
      </c>
    </row>
    <row r="67" spans="3:8" x14ac:dyDescent="0.2">
      <c r="C67" s="159" t="s">
        <v>100</v>
      </c>
      <c r="D67" s="130">
        <v>82623.489999999991</v>
      </c>
      <c r="E67" s="131">
        <v>31.043897685754985</v>
      </c>
      <c r="F67" s="131">
        <v>22.330370514818782</v>
      </c>
      <c r="G67" s="131">
        <v>693.22173754703408</v>
      </c>
      <c r="H67" s="130">
        <v>57276399.299999997</v>
      </c>
    </row>
    <row r="68" spans="3:8" x14ac:dyDescent="0.2">
      <c r="C68" s="158" t="s">
        <v>101</v>
      </c>
      <c r="D68" s="130">
        <v>42860.77</v>
      </c>
      <c r="E68" s="131">
        <v>18.001634361678526</v>
      </c>
      <c r="F68" s="131">
        <v>37.535339658382931</v>
      </c>
      <c r="G68" s="131">
        <v>675.69746017162083</v>
      </c>
      <c r="H68" s="130">
        <v>28960913.43</v>
      </c>
    </row>
    <row r="69" spans="3:8" x14ac:dyDescent="0.2">
      <c r="C69" s="158" t="s">
        <v>102</v>
      </c>
      <c r="D69" s="130">
        <v>31741.68</v>
      </c>
      <c r="E69" s="131">
        <v>39.677686247230767</v>
      </c>
      <c r="F69" s="131">
        <v>15.082093957549681</v>
      </c>
      <c r="G69" s="131">
        <v>598.42259199891123</v>
      </c>
      <c r="H69" s="130">
        <v>18994938.420000002</v>
      </c>
    </row>
    <row r="70" spans="3:8" x14ac:dyDescent="0.2">
      <c r="C70" s="158" t="s">
        <v>103</v>
      </c>
      <c r="D70" s="130">
        <v>8021.04</v>
      </c>
      <c r="E70" s="131">
        <v>66.569277799387606</v>
      </c>
      <c r="F70" s="131">
        <v>17.455684922717435</v>
      </c>
      <c r="G70" s="131">
        <v>1162.0123387989586</v>
      </c>
      <c r="H70" s="130">
        <v>9320547.4499999993</v>
      </c>
    </row>
    <row r="71" spans="3:8" x14ac:dyDescent="0.2">
      <c r="C71" s="159" t="s">
        <v>104</v>
      </c>
      <c r="D71" s="130">
        <v>9434.1200000000008</v>
      </c>
      <c r="E71" s="131">
        <v>16.789074126680603</v>
      </c>
      <c r="F71" s="131">
        <v>65.637828844649036</v>
      </c>
      <c r="G71" s="131">
        <v>1101.9983739871868</v>
      </c>
      <c r="H71" s="130">
        <v>10396384.9</v>
      </c>
    </row>
    <row r="72" spans="3:8" x14ac:dyDescent="0.2">
      <c r="C72" s="158" t="s">
        <v>104</v>
      </c>
      <c r="D72" s="130">
        <v>9434.1200000000008</v>
      </c>
      <c r="E72" s="131">
        <v>16.789074126680603</v>
      </c>
      <c r="F72" s="131">
        <v>65.637828844649036</v>
      </c>
      <c r="G72" s="131">
        <v>1101.9983739871868</v>
      </c>
      <c r="H72" s="130">
        <v>10396384.9</v>
      </c>
    </row>
    <row r="73" spans="3:8" x14ac:dyDescent="0.2">
      <c r="C73" s="147" t="s">
        <v>115</v>
      </c>
      <c r="D73" s="148">
        <v>88600.35000000002</v>
      </c>
      <c r="E73" s="149">
        <v>23.357719805847264</v>
      </c>
      <c r="F73" s="149">
        <v>47.65947009525938</v>
      </c>
      <c r="G73" s="149">
        <v>1113.2165485802254</v>
      </c>
      <c r="H73" s="148">
        <v>98631375.829999998</v>
      </c>
    </row>
    <row r="74" spans="3:8" x14ac:dyDescent="0.2">
      <c r="C74" s="160" t="s">
        <v>114</v>
      </c>
      <c r="D74" s="130">
        <v>10539.730000000001</v>
      </c>
      <c r="E74" s="131">
        <v>24.668264746819883</v>
      </c>
      <c r="F74" s="131">
        <v>35.380787998008437</v>
      </c>
      <c r="G74" s="131">
        <v>872.78264528597958</v>
      </c>
      <c r="H74" s="130">
        <v>9198893.4299999997</v>
      </c>
    </row>
    <row r="75" spans="3:8" x14ac:dyDescent="0.2">
      <c r="C75" s="159" t="s">
        <v>100</v>
      </c>
      <c r="D75" s="130">
        <v>9446.9000000000015</v>
      </c>
      <c r="E75" s="131">
        <v>25.891223575987883</v>
      </c>
      <c r="F75" s="131">
        <v>31.938839078006708</v>
      </c>
      <c r="G75" s="131">
        <v>826.93562332617034</v>
      </c>
      <c r="H75" s="130">
        <v>7811978.1400000006</v>
      </c>
    </row>
    <row r="76" spans="3:8" x14ac:dyDescent="0.2">
      <c r="C76" s="158" t="s">
        <v>101</v>
      </c>
      <c r="D76" s="130">
        <v>5595.13</v>
      </c>
      <c r="E76" s="131">
        <v>18.924838207512604</v>
      </c>
      <c r="F76" s="131">
        <v>40.005237851357109</v>
      </c>
      <c r="G76" s="131">
        <v>757.09265378999248</v>
      </c>
      <c r="H76" s="130">
        <v>4236031.82</v>
      </c>
    </row>
    <row r="77" spans="3:8" x14ac:dyDescent="0.2">
      <c r="C77" s="158" t="s">
        <v>102</v>
      </c>
      <c r="D77" s="130">
        <v>2876.59</v>
      </c>
      <c r="E77" s="131">
        <v>24.610274665489346</v>
      </c>
      <c r="F77" s="131">
        <v>29.15433074736767</v>
      </c>
      <c r="G77" s="131">
        <v>717.49608738123959</v>
      </c>
      <c r="H77" s="130">
        <v>2063942.07</v>
      </c>
    </row>
    <row r="78" spans="3:8" x14ac:dyDescent="0.2">
      <c r="C78" s="158" t="s">
        <v>103</v>
      </c>
      <c r="D78" s="130">
        <v>975.18</v>
      </c>
      <c r="E78" s="131">
        <v>69.639656268586307</v>
      </c>
      <c r="F78" s="131">
        <v>22.264431345639601</v>
      </c>
      <c r="G78" s="131">
        <v>1550.4873459258804</v>
      </c>
      <c r="H78" s="130">
        <v>1512004.25</v>
      </c>
    </row>
    <row r="79" spans="3:8" x14ac:dyDescent="0.2">
      <c r="C79" s="159" t="s">
        <v>104</v>
      </c>
      <c r="D79" s="130">
        <v>1092.83</v>
      </c>
      <c r="E79" s="131">
        <v>14.096474291518351</v>
      </c>
      <c r="F79" s="131">
        <v>90.029911619890882</v>
      </c>
      <c r="G79" s="131">
        <v>1269.1043346174611</v>
      </c>
      <c r="H79" s="130">
        <v>1386915.29</v>
      </c>
    </row>
    <row r="80" spans="3:8" x14ac:dyDescent="0.2">
      <c r="C80" s="158" t="s">
        <v>104</v>
      </c>
      <c r="D80" s="130">
        <v>1092.83</v>
      </c>
      <c r="E80" s="131">
        <v>14.096474291518351</v>
      </c>
      <c r="F80" s="131">
        <v>90.029911619890882</v>
      </c>
      <c r="G80" s="131">
        <v>1269.1043346174611</v>
      </c>
      <c r="H80" s="130">
        <v>1386915.29</v>
      </c>
    </row>
    <row r="81" spans="3:8" x14ac:dyDescent="0.2">
      <c r="C81" s="160" t="s">
        <v>116</v>
      </c>
      <c r="D81" s="130">
        <v>21809.989999999998</v>
      </c>
      <c r="E81" s="131">
        <v>26.334344949264075</v>
      </c>
      <c r="F81" s="131">
        <v>46.437135497790734</v>
      </c>
      <c r="G81" s="131">
        <v>1222.891544654537</v>
      </c>
      <c r="H81" s="130">
        <v>26671252.359999999</v>
      </c>
    </row>
    <row r="82" spans="3:8" x14ac:dyDescent="0.2">
      <c r="C82" s="159" t="s">
        <v>100</v>
      </c>
      <c r="D82" s="130">
        <v>17116.03</v>
      </c>
      <c r="E82" s="131">
        <v>26.77409539478489</v>
      </c>
      <c r="F82" s="131">
        <v>40.359614898082604</v>
      </c>
      <c r="G82" s="131">
        <v>1080.5921793780451</v>
      </c>
      <c r="H82" s="130">
        <v>18495448.16</v>
      </c>
    </row>
    <row r="83" spans="3:8" x14ac:dyDescent="0.2">
      <c r="C83" s="158" t="s">
        <v>101</v>
      </c>
      <c r="D83" s="130">
        <v>8202.4699999999993</v>
      </c>
      <c r="E83" s="131">
        <v>16.223888657928647</v>
      </c>
      <c r="F83" s="131">
        <v>72.203228141281116</v>
      </c>
      <c r="G83" s="131">
        <v>1171.4171341071651</v>
      </c>
      <c r="H83" s="130">
        <v>9608513.9000000004</v>
      </c>
    </row>
    <row r="84" spans="3:8" x14ac:dyDescent="0.2">
      <c r="C84" s="158" t="s">
        <v>102</v>
      </c>
      <c r="D84" s="130">
        <v>7733.8</v>
      </c>
      <c r="E84" s="131">
        <v>27.583939331247255</v>
      </c>
      <c r="F84" s="131">
        <v>29.560373952549366</v>
      </c>
      <c r="G84" s="131">
        <v>815.3915617161033</v>
      </c>
      <c r="H84" s="130">
        <v>6306075.2599999998</v>
      </c>
    </row>
    <row r="85" spans="3:8" x14ac:dyDescent="0.2">
      <c r="C85" s="158" t="s">
        <v>103</v>
      </c>
      <c r="D85" s="130">
        <v>1179.76</v>
      </c>
      <c r="E85" s="131">
        <v>94.817242489997966</v>
      </c>
      <c r="F85" s="131">
        <v>23.071896260369623</v>
      </c>
      <c r="G85" s="131">
        <v>2187.6135824235439</v>
      </c>
      <c r="H85" s="130">
        <v>2580859</v>
      </c>
    </row>
    <row r="86" spans="3:8" x14ac:dyDescent="0.2">
      <c r="C86" s="159" t="s">
        <v>104</v>
      </c>
      <c r="D86" s="130">
        <v>4693.96</v>
      </c>
      <c r="E86" s="131">
        <v>24.73084133652609</v>
      </c>
      <c r="F86" s="131">
        <v>70.429111005863092</v>
      </c>
      <c r="G86" s="131">
        <v>1741.7711697585835</v>
      </c>
      <c r="H86" s="130">
        <v>8175804.2000000002</v>
      </c>
    </row>
    <row r="87" spans="3:8" x14ac:dyDescent="0.2">
      <c r="C87" s="158" t="s">
        <v>104</v>
      </c>
      <c r="D87" s="130">
        <v>4693.96</v>
      </c>
      <c r="E87" s="131">
        <v>24.73084133652609</v>
      </c>
      <c r="F87" s="131">
        <v>70.429111005863092</v>
      </c>
      <c r="G87" s="131">
        <v>1741.7711697585835</v>
      </c>
      <c r="H87" s="130">
        <v>8175804.2000000002</v>
      </c>
    </row>
    <row r="88" spans="3:8" x14ac:dyDescent="0.2">
      <c r="C88" s="160" t="s">
        <v>117</v>
      </c>
      <c r="D88" s="130">
        <v>15083.23</v>
      </c>
      <c r="E88" s="131">
        <v>26.357048191932368</v>
      </c>
      <c r="F88" s="131">
        <v>42.170909392849822</v>
      </c>
      <c r="G88" s="131">
        <v>1111.5006911649562</v>
      </c>
      <c r="H88" s="130">
        <v>16765020.57</v>
      </c>
    </row>
    <row r="89" spans="3:8" x14ac:dyDescent="0.2">
      <c r="C89" s="159" t="s">
        <v>100</v>
      </c>
      <c r="D89" s="130">
        <v>13973.36</v>
      </c>
      <c r="E89" s="131">
        <v>27.161762811521353</v>
      </c>
      <c r="F89" s="131">
        <v>40.616071688048322</v>
      </c>
      <c r="G89" s="131">
        <v>1103.2041055265163</v>
      </c>
      <c r="H89" s="130">
        <v>15415468.120000001</v>
      </c>
    </row>
    <row r="90" spans="3:8" x14ac:dyDescent="0.2">
      <c r="C90" s="158" t="s">
        <v>101</v>
      </c>
      <c r="D90" s="130">
        <v>9829.8799999999992</v>
      </c>
      <c r="E90" s="131">
        <v>21.142901032362552</v>
      </c>
      <c r="F90" s="131">
        <v>49.697640086342744</v>
      </c>
      <c r="G90" s="131">
        <v>1050.7522858875186</v>
      </c>
      <c r="H90" s="130">
        <v>10328768.880000001</v>
      </c>
    </row>
    <row r="91" spans="3:8" x14ac:dyDescent="0.2">
      <c r="C91" s="158" t="s">
        <v>102</v>
      </c>
      <c r="D91" s="130">
        <v>3173.61</v>
      </c>
      <c r="E91" s="131">
        <v>24.523914406622108</v>
      </c>
      <c r="F91" s="131">
        <v>36.753822787139143</v>
      </c>
      <c r="G91" s="131">
        <v>901.34760414795755</v>
      </c>
      <c r="H91" s="130">
        <v>2860525.77</v>
      </c>
    </row>
    <row r="92" spans="3:8" x14ac:dyDescent="0.2">
      <c r="C92" s="158" t="s">
        <v>103</v>
      </c>
      <c r="D92" s="130">
        <v>969.87</v>
      </c>
      <c r="E92" s="131">
        <v>96.79603452009033</v>
      </c>
      <c r="F92" s="131">
        <v>23.713076977237964</v>
      </c>
      <c r="G92" s="131">
        <v>2295.3318176662851</v>
      </c>
      <c r="H92" s="130">
        <v>2226173.4700000002</v>
      </c>
    </row>
    <row r="93" spans="3:8" x14ac:dyDescent="0.2">
      <c r="C93" s="159" t="s">
        <v>104</v>
      </c>
      <c r="D93" s="130">
        <v>1109.8699999999999</v>
      </c>
      <c r="E93" s="131">
        <v>16.225621018677867</v>
      </c>
      <c r="F93" s="131">
        <v>74.940455333726106</v>
      </c>
      <c r="G93" s="131">
        <v>1215.9554272121961</v>
      </c>
      <c r="H93" s="130">
        <v>1349552.45</v>
      </c>
    </row>
    <row r="94" spans="3:8" x14ac:dyDescent="0.2">
      <c r="C94" s="158" t="s">
        <v>104</v>
      </c>
      <c r="D94" s="130">
        <v>1109.8699999999999</v>
      </c>
      <c r="E94" s="131">
        <v>16.225621018677867</v>
      </c>
      <c r="F94" s="131">
        <v>74.940455333726106</v>
      </c>
      <c r="G94" s="131">
        <v>1215.9554272121961</v>
      </c>
      <c r="H94" s="130">
        <v>1349552.45</v>
      </c>
    </row>
    <row r="95" spans="3:8" x14ac:dyDescent="0.2">
      <c r="C95" s="160" t="s">
        <v>118</v>
      </c>
      <c r="D95" s="130">
        <v>9028.69</v>
      </c>
      <c r="E95" s="131">
        <v>17.595644550870617</v>
      </c>
      <c r="F95" s="131">
        <v>53.378799138542362</v>
      </c>
      <c r="G95" s="131">
        <v>939.23437619411004</v>
      </c>
      <c r="H95" s="130">
        <v>8480056.0199999996</v>
      </c>
    </row>
    <row r="96" spans="3:8" x14ac:dyDescent="0.2">
      <c r="C96" s="159" t="s">
        <v>100</v>
      </c>
      <c r="D96" s="130">
        <v>7435.68</v>
      </c>
      <c r="E96" s="131">
        <v>18.961894540916234</v>
      </c>
      <c r="F96" s="131">
        <v>45.915664346813898</v>
      </c>
      <c r="G96" s="131">
        <v>870.6479851203926</v>
      </c>
      <c r="H96" s="130">
        <v>6473859.8100000005</v>
      </c>
    </row>
    <row r="97" spans="3:8" x14ac:dyDescent="0.2">
      <c r="C97" s="134" t="s">
        <v>101</v>
      </c>
      <c r="D97" s="130">
        <v>5039.76</v>
      </c>
      <c r="E97" s="131">
        <v>14.707589250281758</v>
      </c>
      <c r="F97" s="131">
        <v>61.975596955967077</v>
      </c>
      <c r="G97" s="131">
        <v>911.5116235693763</v>
      </c>
      <c r="H97" s="130">
        <v>4593799.82</v>
      </c>
    </row>
    <row r="98" spans="3:8" x14ac:dyDescent="0.2">
      <c r="C98" s="134" t="s">
        <v>102</v>
      </c>
      <c r="D98" s="130">
        <v>1946.83</v>
      </c>
      <c r="E98" s="131">
        <v>25.869218164914248</v>
      </c>
      <c r="F98" s="131">
        <v>24.381903608941254</v>
      </c>
      <c r="G98" s="131">
        <v>630.74078373561133</v>
      </c>
      <c r="H98" s="130">
        <v>1227945.08</v>
      </c>
    </row>
    <row r="99" spans="3:8" x14ac:dyDescent="0.2">
      <c r="C99" s="134" t="s">
        <v>103</v>
      </c>
      <c r="D99" s="130">
        <v>449.09</v>
      </c>
      <c r="E99" s="131">
        <v>36.760760649313056</v>
      </c>
      <c r="F99" s="131">
        <v>39.500833187452336</v>
      </c>
      <c r="G99" s="131">
        <v>1452.0806742523771</v>
      </c>
      <c r="H99" s="130">
        <v>652114.91</v>
      </c>
    </row>
    <row r="100" spans="3:8" x14ac:dyDescent="0.2">
      <c r="C100" s="159" t="s">
        <v>104</v>
      </c>
      <c r="D100" s="130">
        <v>1593.01</v>
      </c>
      <c r="E100" s="131">
        <v>11.218410430568547</v>
      </c>
      <c r="F100" s="131">
        <v>112.2596228311279</v>
      </c>
      <c r="G100" s="131">
        <v>1259.3745237004161</v>
      </c>
      <c r="H100" s="130">
        <v>2006196.21</v>
      </c>
    </row>
    <row r="101" spans="3:8" x14ac:dyDescent="0.2">
      <c r="C101" s="158" t="s">
        <v>104</v>
      </c>
      <c r="D101" s="130">
        <v>1593.01</v>
      </c>
      <c r="E101" s="131">
        <v>11.218410430568547</v>
      </c>
      <c r="F101" s="131">
        <v>112.2596228311279</v>
      </c>
      <c r="G101" s="131">
        <v>1259.3745237004161</v>
      </c>
      <c r="H101" s="130">
        <v>2006196.21</v>
      </c>
    </row>
    <row r="102" spans="3:8" x14ac:dyDescent="0.2">
      <c r="C102" s="160" t="s">
        <v>119</v>
      </c>
      <c r="D102" s="130">
        <v>32138.71</v>
      </c>
      <c r="E102" s="131">
        <v>21.11903246894477</v>
      </c>
      <c r="F102" s="131">
        <v>55.273357354760776</v>
      </c>
      <c r="G102" s="131">
        <v>1167.3198286427801</v>
      </c>
      <c r="H102" s="130">
        <v>37516153.450000003</v>
      </c>
    </row>
    <row r="103" spans="3:8" x14ac:dyDescent="0.2">
      <c r="C103" s="159" t="s">
        <v>100</v>
      </c>
      <c r="D103" s="130">
        <v>26317.25</v>
      </c>
      <c r="E103" s="131">
        <v>21.295020566358566</v>
      </c>
      <c r="F103" s="131">
        <v>51.98088480417357</v>
      </c>
      <c r="G103" s="131">
        <v>1106.9340109623915</v>
      </c>
      <c r="H103" s="130">
        <v>29131459.100000001</v>
      </c>
    </row>
    <row r="104" spans="3:8" x14ac:dyDescent="0.2">
      <c r="C104" s="158" t="s">
        <v>101</v>
      </c>
      <c r="D104" s="130">
        <v>17107.990000000002</v>
      </c>
      <c r="E104" s="131">
        <v>14.971159674514656</v>
      </c>
      <c r="F104" s="131">
        <v>70.436267827863929</v>
      </c>
      <c r="G104" s="131">
        <v>1054.5126125278305</v>
      </c>
      <c r="H104" s="130">
        <v>18040591.23</v>
      </c>
    </row>
    <row r="105" spans="3:8" x14ac:dyDescent="0.2">
      <c r="C105" s="158" t="s">
        <v>102</v>
      </c>
      <c r="D105" s="130">
        <v>7233.82</v>
      </c>
      <c r="E105" s="131">
        <v>28.476016820988082</v>
      </c>
      <c r="F105" s="131">
        <v>38.436803602187638</v>
      </c>
      <c r="G105" s="131">
        <v>1094.5270659209104</v>
      </c>
      <c r="H105" s="130">
        <v>7917611.7800000003</v>
      </c>
    </row>
    <row r="106" spans="3:8" x14ac:dyDescent="0.2">
      <c r="C106" s="158" t="s">
        <v>103</v>
      </c>
      <c r="D106" s="130">
        <v>1975.44</v>
      </c>
      <c r="E106" s="131">
        <v>49.765900255133033</v>
      </c>
      <c r="F106" s="131">
        <v>32.278207864851375</v>
      </c>
      <c r="G106" s="131">
        <v>1606.3540730166442</v>
      </c>
      <c r="H106" s="130">
        <v>3173256.09</v>
      </c>
    </row>
    <row r="107" spans="3:8" x14ac:dyDescent="0.2">
      <c r="C107" s="159" t="s">
        <v>104</v>
      </c>
      <c r="D107" s="130">
        <v>5821.46</v>
      </c>
      <c r="E107" s="131">
        <v>20.32343776303539</v>
      </c>
      <c r="F107" s="131">
        <v>70.869300497463996</v>
      </c>
      <c r="G107" s="131">
        <v>1440.3078179700626</v>
      </c>
      <c r="H107" s="130">
        <v>8384694.3499999996</v>
      </c>
    </row>
    <row r="108" spans="3:8" x14ac:dyDescent="0.2">
      <c r="C108" s="158" t="s">
        <v>104</v>
      </c>
      <c r="D108" s="130">
        <v>5821.46</v>
      </c>
      <c r="E108" s="131">
        <v>20.32343776303539</v>
      </c>
      <c r="F108" s="131">
        <v>70.869300497463996</v>
      </c>
      <c r="G108" s="131">
        <v>1440.3078179700626</v>
      </c>
      <c r="H108" s="130">
        <v>8384694.3499999996</v>
      </c>
    </row>
    <row r="109" spans="3:8" x14ac:dyDescent="0.2">
      <c r="C109" s="147" t="s">
        <v>122</v>
      </c>
      <c r="D109" s="148">
        <v>36351.600000000006</v>
      </c>
      <c r="E109" s="149">
        <v>16.338334488715763</v>
      </c>
      <c r="F109" s="149">
        <v>69.612016862073062</v>
      </c>
      <c r="G109" s="149">
        <v>1137.3444159266714</v>
      </c>
      <c r="H109" s="148">
        <v>41344289.269999996</v>
      </c>
    </row>
    <row r="110" spans="3:8" x14ac:dyDescent="0.2">
      <c r="C110" s="160" t="s">
        <v>120</v>
      </c>
      <c r="D110" s="130">
        <v>15929.820000000002</v>
      </c>
      <c r="E110" s="131">
        <v>14.491089039298624</v>
      </c>
      <c r="F110" s="131">
        <v>64.74251539288349</v>
      </c>
      <c r="G110" s="131">
        <v>938.18955518643634</v>
      </c>
      <c r="H110" s="130">
        <v>14945190.74</v>
      </c>
    </row>
    <row r="111" spans="3:8" x14ac:dyDescent="0.2">
      <c r="C111" s="159" t="s">
        <v>100</v>
      </c>
      <c r="D111" s="130">
        <v>15124.29</v>
      </c>
      <c r="E111" s="131">
        <v>14.687972790788859</v>
      </c>
      <c r="F111" s="131">
        <v>63.004252399647143</v>
      </c>
      <c r="G111" s="131">
        <v>925.40474495001092</v>
      </c>
      <c r="H111" s="130">
        <v>13996089.73</v>
      </c>
    </row>
    <row r="112" spans="3:8" x14ac:dyDescent="0.2">
      <c r="C112" s="158" t="s">
        <v>101</v>
      </c>
      <c r="D112" s="130">
        <v>8471.25</v>
      </c>
      <c r="E112" s="131">
        <v>9.5965589493876351</v>
      </c>
      <c r="F112" s="131">
        <v>99.212052793012106</v>
      </c>
      <c r="G112" s="131">
        <v>952.09431311789888</v>
      </c>
      <c r="H112" s="130">
        <v>8065428.9500000002</v>
      </c>
    </row>
    <row r="113" spans="3:8" x14ac:dyDescent="0.2">
      <c r="C113" s="158" t="s">
        <v>102</v>
      </c>
      <c r="D113" s="130">
        <v>4355.8100000000004</v>
      </c>
      <c r="E113" s="131">
        <v>29.195182985483754</v>
      </c>
      <c r="F113" s="131">
        <v>38.748897507538608</v>
      </c>
      <c r="G113" s="131">
        <v>1131.281153218345</v>
      </c>
      <c r="H113" s="130">
        <v>4927645.76</v>
      </c>
    </row>
    <row r="114" spans="3:8" x14ac:dyDescent="0.2">
      <c r="C114" s="158" t="s">
        <v>103</v>
      </c>
      <c r="D114" s="130">
        <v>2297.23</v>
      </c>
      <c r="E114" s="131">
        <v>5.9557118790891632</v>
      </c>
      <c r="F114" s="131">
        <v>73.311022655178775</v>
      </c>
      <c r="G114" s="131">
        <v>436.61932849562299</v>
      </c>
      <c r="H114" s="130">
        <v>1003015.02</v>
      </c>
    </row>
    <row r="115" spans="3:8" x14ac:dyDescent="0.2">
      <c r="C115" s="159" t="s">
        <v>104</v>
      </c>
      <c r="D115" s="130">
        <v>805.53</v>
      </c>
      <c r="E115" s="131">
        <v>10.794483135327052</v>
      </c>
      <c r="F115" s="131">
        <v>109.15128782511891</v>
      </c>
      <c r="G115" s="131">
        <v>1178.231735627475</v>
      </c>
      <c r="H115" s="130">
        <v>949101.01</v>
      </c>
    </row>
    <row r="116" spans="3:8" x14ac:dyDescent="0.2">
      <c r="C116" s="158" t="s">
        <v>104</v>
      </c>
      <c r="D116" s="130">
        <v>805.53</v>
      </c>
      <c r="E116" s="131">
        <v>10.794483135327052</v>
      </c>
      <c r="F116" s="131">
        <v>109.15128782511891</v>
      </c>
      <c r="G116" s="131">
        <v>1178.231735627475</v>
      </c>
      <c r="H116" s="130">
        <v>949101.01</v>
      </c>
    </row>
    <row r="117" spans="3:8" x14ac:dyDescent="0.2">
      <c r="C117" s="160" t="s">
        <v>123</v>
      </c>
      <c r="D117" s="130">
        <v>5852.43</v>
      </c>
      <c r="E117" s="131">
        <v>27.493483903267531</v>
      </c>
      <c r="F117" s="131">
        <v>67.803041620735982</v>
      </c>
      <c r="G117" s="131">
        <v>1864.1418333922832</v>
      </c>
      <c r="H117" s="130">
        <v>10909759.59</v>
      </c>
    </row>
    <row r="118" spans="3:8" x14ac:dyDescent="0.2">
      <c r="C118" s="159" t="s">
        <v>100</v>
      </c>
      <c r="D118" s="130">
        <v>3219.09</v>
      </c>
      <c r="E118" s="131">
        <v>22.983423886874863</v>
      </c>
      <c r="F118" s="131">
        <v>59.274637359025135</v>
      </c>
      <c r="G118" s="131">
        <v>1362.3341161632634</v>
      </c>
      <c r="H118" s="130">
        <v>4385476.13</v>
      </c>
    </row>
    <row r="119" spans="3:8" x14ac:dyDescent="0.2">
      <c r="C119" s="158" t="s">
        <v>101</v>
      </c>
      <c r="D119" s="130">
        <v>2181.09</v>
      </c>
      <c r="E119" s="131">
        <v>17.366041749767319</v>
      </c>
      <c r="F119" s="131">
        <v>78.229233120978748</v>
      </c>
      <c r="G119" s="131">
        <v>1358.5321284311974</v>
      </c>
      <c r="H119" s="130">
        <v>2963080.84</v>
      </c>
    </row>
    <row r="120" spans="3:8" x14ac:dyDescent="0.2">
      <c r="C120" s="158" t="s">
        <v>102</v>
      </c>
      <c r="D120" s="130">
        <v>980.92</v>
      </c>
      <c r="E120" s="131">
        <v>36.752976797292341</v>
      </c>
      <c r="F120" s="131">
        <v>39.278110648226864</v>
      </c>
      <c r="G120" s="131">
        <v>1443.5874892957631</v>
      </c>
      <c r="H120" s="130">
        <v>1416043.84</v>
      </c>
    </row>
    <row r="121" spans="3:8" x14ac:dyDescent="0.2">
      <c r="C121" s="158" t="s">
        <v>103</v>
      </c>
      <c r="D121" s="130">
        <v>57.08</v>
      </c>
      <c r="E121" s="131">
        <v>1</v>
      </c>
      <c r="F121" s="131">
        <v>111.27277505255782</v>
      </c>
      <c r="G121" s="131">
        <v>111.27277505255782</v>
      </c>
      <c r="H121" s="130">
        <v>6351.45</v>
      </c>
    </row>
    <row r="122" spans="3:8" x14ac:dyDescent="0.2">
      <c r="C122" s="159" t="s">
        <v>104</v>
      </c>
      <c r="D122" s="130">
        <v>2633.34</v>
      </c>
      <c r="E122" s="131">
        <v>33.006744286723318</v>
      </c>
      <c r="F122" s="131">
        <v>75.062529755063338</v>
      </c>
      <c r="G122" s="131">
        <v>2477.5697251399361</v>
      </c>
      <c r="H122" s="130">
        <v>6524283.46</v>
      </c>
    </row>
    <row r="123" spans="3:8" x14ac:dyDescent="0.2">
      <c r="C123" s="158" t="s">
        <v>104</v>
      </c>
      <c r="D123" s="130">
        <v>2633.34</v>
      </c>
      <c r="E123" s="131">
        <v>33.006744286723318</v>
      </c>
      <c r="F123" s="131">
        <v>75.062529755063338</v>
      </c>
      <c r="G123" s="131">
        <v>2477.5697251399361</v>
      </c>
      <c r="H123" s="130">
        <v>6524283.46</v>
      </c>
    </row>
    <row r="124" spans="3:8" x14ac:dyDescent="0.2">
      <c r="C124" s="160" t="s">
        <v>124</v>
      </c>
      <c r="D124" s="130">
        <v>8597.56</v>
      </c>
      <c r="E124" s="131">
        <v>14.599960919144502</v>
      </c>
      <c r="F124" s="131">
        <v>79.926564425427983</v>
      </c>
      <c r="G124" s="131">
        <v>1166.9247170127337</v>
      </c>
      <c r="H124" s="130">
        <v>10032705.27</v>
      </c>
    </row>
    <row r="125" spans="3:8" x14ac:dyDescent="0.2">
      <c r="C125" s="159" t="s">
        <v>100</v>
      </c>
      <c r="D125" s="130">
        <v>5939.4699999999993</v>
      </c>
      <c r="E125" s="131">
        <v>10.263914120283459</v>
      </c>
      <c r="F125" s="131">
        <v>86.094286279975748</v>
      </c>
      <c r="G125" s="131">
        <v>883.66436062476953</v>
      </c>
      <c r="H125" s="130">
        <v>5248497.96</v>
      </c>
    </row>
    <row r="126" spans="3:8" x14ac:dyDescent="0.2">
      <c r="C126" s="158" t="s">
        <v>101</v>
      </c>
      <c r="D126" s="130">
        <v>4991.24</v>
      </c>
      <c r="E126" s="131">
        <v>8.8188065490739778</v>
      </c>
      <c r="F126" s="131">
        <v>99.458661219653052</v>
      </c>
      <c r="G126" s="131">
        <v>877.10669292600642</v>
      </c>
      <c r="H126" s="130">
        <v>4377850.01</v>
      </c>
    </row>
    <row r="127" spans="3:8" x14ac:dyDescent="0.2">
      <c r="C127" s="158" t="s">
        <v>102</v>
      </c>
      <c r="D127" s="130">
        <v>736.16</v>
      </c>
      <c r="E127" s="131">
        <v>21.944930449902195</v>
      </c>
      <c r="F127" s="131">
        <v>45.289156656337553</v>
      </c>
      <c r="G127" s="131">
        <v>993.86739295805262</v>
      </c>
      <c r="H127" s="130">
        <v>731645.42</v>
      </c>
    </row>
    <row r="128" spans="3:8" x14ac:dyDescent="0.2">
      <c r="C128" s="158" t="s">
        <v>103</v>
      </c>
      <c r="D128" s="130">
        <v>212.07</v>
      </c>
      <c r="E128" s="131">
        <v>3.7273070212665633</v>
      </c>
      <c r="F128" s="131">
        <v>175.85240053134288</v>
      </c>
      <c r="G128" s="131">
        <v>655.45588720705427</v>
      </c>
      <c r="H128" s="130">
        <v>139002.53</v>
      </c>
    </row>
    <row r="129" spans="3:8" x14ac:dyDescent="0.2">
      <c r="C129" s="159" t="s">
        <v>104</v>
      </c>
      <c r="D129" s="130">
        <v>2658.09</v>
      </c>
      <c r="E129" s="131">
        <v>24.288805119465479</v>
      </c>
      <c r="F129" s="131">
        <v>74.102721530662919</v>
      </c>
      <c r="G129" s="131">
        <v>1799.8665620802904</v>
      </c>
      <c r="H129" s="130">
        <v>4784207.3099999996</v>
      </c>
    </row>
    <row r="130" spans="3:8" x14ac:dyDescent="0.2">
      <c r="C130" s="158" t="s">
        <v>104</v>
      </c>
      <c r="D130" s="130">
        <v>2658.09</v>
      </c>
      <c r="E130" s="131">
        <v>24.288805119465479</v>
      </c>
      <c r="F130" s="131">
        <v>74.102721530662919</v>
      </c>
      <c r="G130" s="131">
        <v>1799.8665620802904</v>
      </c>
      <c r="H130" s="130">
        <v>4784207.3099999996</v>
      </c>
    </row>
    <row r="131" spans="3:8" x14ac:dyDescent="0.2">
      <c r="C131" s="160" t="s">
        <v>125</v>
      </c>
      <c r="D131" s="130">
        <v>5971.79</v>
      </c>
      <c r="E131" s="131">
        <v>12.8364242547042</v>
      </c>
      <c r="F131" s="131">
        <v>71.18298712841181</v>
      </c>
      <c r="G131" s="131">
        <v>913.73502249744217</v>
      </c>
      <c r="H131" s="130">
        <v>5456633.6699999999</v>
      </c>
    </row>
    <row r="132" spans="3:8" x14ac:dyDescent="0.2">
      <c r="C132" s="159" t="s">
        <v>100</v>
      </c>
      <c r="D132" s="130">
        <v>4990.07</v>
      </c>
      <c r="E132" s="131">
        <v>11.958497576186307</v>
      </c>
      <c r="F132" s="131">
        <v>71.377944301798408</v>
      </c>
      <c r="G132" s="131">
        <v>853.57297392621751</v>
      </c>
      <c r="H132" s="130">
        <v>4259388.8899999997</v>
      </c>
    </row>
    <row r="133" spans="3:8" x14ac:dyDescent="0.2">
      <c r="C133" s="158" t="s">
        <v>101</v>
      </c>
      <c r="D133" s="130">
        <v>2801.22</v>
      </c>
      <c r="E133" s="131">
        <v>6.9011145143901595</v>
      </c>
      <c r="F133" s="131">
        <v>116.89933393821701</v>
      </c>
      <c r="G133" s="131">
        <v>806.73569016357158</v>
      </c>
      <c r="H133" s="130">
        <v>2259844.15</v>
      </c>
    </row>
    <row r="134" spans="3:8" x14ac:dyDescent="0.2">
      <c r="C134" s="161" t="s">
        <v>102</v>
      </c>
      <c r="D134" s="148">
        <v>1536.31</v>
      </c>
      <c r="E134" s="149">
        <v>23.114371448470685</v>
      </c>
      <c r="F134" s="149">
        <v>49.898934522528904</v>
      </c>
      <c r="G134" s="149">
        <v>1153.3825074366503</v>
      </c>
      <c r="H134" s="148">
        <v>1771953.08</v>
      </c>
    </row>
    <row r="135" spans="3:8" x14ac:dyDescent="0.2">
      <c r="C135" s="158" t="s">
        <v>103</v>
      </c>
      <c r="D135" s="130">
        <v>652.54</v>
      </c>
      <c r="E135" s="131">
        <v>7.4039292610414682</v>
      </c>
      <c r="F135" s="131">
        <v>47.107162372499673</v>
      </c>
      <c r="G135" s="131">
        <v>348.77809789438197</v>
      </c>
      <c r="H135" s="130">
        <v>227591.66</v>
      </c>
    </row>
    <row r="136" spans="3:8" x14ac:dyDescent="0.2">
      <c r="C136" s="159" t="s">
        <v>104</v>
      </c>
      <c r="D136" s="130">
        <v>981.72</v>
      </c>
      <c r="E136" s="131">
        <v>17.298914150674324</v>
      </c>
      <c r="F136" s="131">
        <v>70.497947027237743</v>
      </c>
      <c r="G136" s="131">
        <v>1219.5379334229719</v>
      </c>
      <c r="H136" s="130">
        <v>1197244.78</v>
      </c>
    </row>
    <row r="137" spans="3:8" x14ac:dyDescent="0.2">
      <c r="C137" s="158" t="s">
        <v>104</v>
      </c>
      <c r="D137" s="130">
        <v>981.72</v>
      </c>
      <c r="E137" s="131">
        <v>17.298914150674324</v>
      </c>
      <c r="F137" s="131">
        <v>70.497947027237743</v>
      </c>
      <c r="G137" s="131">
        <v>1219.5379334229719</v>
      </c>
      <c r="H137" s="130">
        <v>1197244.78</v>
      </c>
    </row>
    <row r="138" spans="3:8" x14ac:dyDescent="0.2">
      <c r="C138" s="135" t="s">
        <v>128</v>
      </c>
      <c r="D138" s="136">
        <v>1133847.9800000004</v>
      </c>
      <c r="E138" s="137">
        <v>11.656874407449218</v>
      </c>
      <c r="F138" s="137">
        <v>49.567206886581658</v>
      </c>
      <c r="G138" s="137">
        <v>577.79870540493437</v>
      </c>
      <c r="H138" s="136">
        <v>655135894.97000015</v>
      </c>
    </row>
  </sheetData>
  <pageMargins left="0.7" right="0.7" top="0.75" bottom="0.75" header="0.3" footer="0.3"/>
  <pageSetup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B5268-F643-40ED-A98F-78D8B7E3C247}">
  <dimension ref="C4:G19"/>
  <sheetViews>
    <sheetView workbookViewId="0">
      <selection activeCell="Q30" sqref="Q30"/>
    </sheetView>
  </sheetViews>
  <sheetFormatPr baseColWidth="10" defaultRowHeight="15" x14ac:dyDescent="0.25"/>
  <cols>
    <col min="1" max="2" width="11.42578125" style="24"/>
    <col min="3" max="3" width="24.7109375" style="24" customWidth="1"/>
    <col min="4" max="7" width="14" style="24" customWidth="1"/>
    <col min="8" max="8" width="11.42578125" style="24"/>
    <col min="9" max="9" width="12.7109375" style="24" bestFit="1" customWidth="1"/>
    <col min="10" max="16384" width="11.42578125" style="24"/>
  </cols>
  <sheetData>
    <row r="4" spans="3:7" x14ac:dyDescent="0.25">
      <c r="C4" s="29" t="s">
        <v>143</v>
      </c>
      <c r="D4" s="13"/>
      <c r="E4" s="13"/>
      <c r="F4" s="9"/>
      <c r="G4" s="9"/>
    </row>
    <row r="5" spans="3:7" x14ac:dyDescent="0.25">
      <c r="C5" s="29" t="s">
        <v>186</v>
      </c>
      <c r="D5" s="14"/>
      <c r="E5" s="14"/>
      <c r="F5" s="9"/>
      <c r="G5" s="9"/>
    </row>
    <row r="6" spans="3:7" x14ac:dyDescent="0.25">
      <c r="C6" s="10"/>
      <c r="D6" s="11"/>
      <c r="E6" s="12"/>
      <c r="F6" s="9"/>
      <c r="G6" s="9"/>
    </row>
    <row r="7" spans="3:7" x14ac:dyDescent="0.25">
      <c r="C7" s="185" t="s">
        <v>15</v>
      </c>
      <c r="D7" s="187" t="s">
        <v>162</v>
      </c>
      <c r="E7" s="187"/>
      <c r="F7" s="189" t="s">
        <v>163</v>
      </c>
      <c r="G7" s="190"/>
    </row>
    <row r="8" spans="3:7" x14ac:dyDescent="0.25">
      <c r="C8" s="185"/>
      <c r="D8" s="188"/>
      <c r="E8" s="188"/>
      <c r="F8" s="191"/>
      <c r="G8" s="192"/>
    </row>
    <row r="9" spans="3:7" ht="25.5" x14ac:dyDescent="0.25">
      <c r="C9" s="186"/>
      <c r="D9" s="167" t="s">
        <v>16</v>
      </c>
      <c r="E9" s="168" t="s">
        <v>17</v>
      </c>
      <c r="F9" s="167" t="s">
        <v>16</v>
      </c>
      <c r="G9" s="169" t="s">
        <v>17</v>
      </c>
    </row>
    <row r="10" spans="3:7" x14ac:dyDescent="0.25">
      <c r="C10" s="15"/>
      <c r="D10" s="27"/>
      <c r="E10" s="28"/>
      <c r="F10" s="27"/>
      <c r="G10" s="27"/>
    </row>
    <row r="11" spans="3:7" x14ac:dyDescent="0.25">
      <c r="C11" s="27" t="s">
        <v>18</v>
      </c>
      <c r="D11" s="30">
        <v>4758168.0000000112</v>
      </c>
      <c r="E11" s="30">
        <v>2608241804.6215363</v>
      </c>
      <c r="F11" s="30">
        <v>4331647.0000249082</v>
      </c>
      <c r="G11" s="30">
        <v>2440839004.3003907</v>
      </c>
    </row>
    <row r="12" spans="3:7" x14ac:dyDescent="0.25">
      <c r="C12" s="27"/>
      <c r="D12" s="30"/>
      <c r="E12" s="30"/>
      <c r="F12" s="30"/>
      <c r="G12" s="30"/>
    </row>
    <row r="13" spans="3:7" x14ac:dyDescent="0.25">
      <c r="C13" s="27" t="s">
        <v>0</v>
      </c>
      <c r="D13" s="30">
        <v>844547.00000000047</v>
      </c>
      <c r="E13" s="30">
        <v>63263725.220351718</v>
      </c>
      <c r="F13" s="30">
        <v>659356.80000000005</v>
      </c>
      <c r="G13" s="30">
        <v>34952203.217689112</v>
      </c>
    </row>
    <row r="14" spans="3:7" x14ac:dyDescent="0.25">
      <c r="C14" s="15"/>
      <c r="D14" s="30"/>
      <c r="E14" s="30"/>
      <c r="F14" s="30"/>
      <c r="G14" s="30"/>
    </row>
    <row r="15" spans="3:7" x14ac:dyDescent="0.25">
      <c r="C15" s="19" t="s">
        <v>19</v>
      </c>
      <c r="D15" s="20">
        <v>5602715.0000000112</v>
      </c>
      <c r="E15" s="21">
        <v>2671505529.841888</v>
      </c>
      <c r="F15" s="20">
        <v>4991003.800024908</v>
      </c>
      <c r="G15" s="21">
        <v>2475791207.5180798</v>
      </c>
    </row>
    <row r="16" spans="3:7" x14ac:dyDescent="0.25">
      <c r="C16" s="12"/>
      <c r="D16" s="31"/>
      <c r="E16" s="71"/>
      <c r="F16" s="31"/>
      <c r="G16" s="71"/>
    </row>
    <row r="17" spans="3:7" x14ac:dyDescent="0.25">
      <c r="C17" s="28" t="s">
        <v>20</v>
      </c>
      <c r="D17" s="31"/>
      <c r="E17" s="32">
        <v>377641882.6914497</v>
      </c>
      <c r="F17" s="31"/>
      <c r="G17" s="32">
        <v>375133833.42978597</v>
      </c>
    </row>
    <row r="18" spans="3:7" x14ac:dyDescent="0.25">
      <c r="C18" s="12"/>
      <c r="D18" s="31"/>
      <c r="E18" s="71"/>
      <c r="F18" s="31"/>
      <c r="G18" s="71"/>
    </row>
    <row r="19" spans="3:7" x14ac:dyDescent="0.25">
      <c r="C19" s="19" t="s">
        <v>21</v>
      </c>
      <c r="D19" s="22"/>
      <c r="E19" s="23">
        <v>3049147412.5333376</v>
      </c>
      <c r="F19" s="22"/>
      <c r="G19" s="23">
        <v>2850925040.9478655</v>
      </c>
    </row>
  </sheetData>
  <mergeCells count="3">
    <mergeCell ref="C7:C9"/>
    <mergeCell ref="D7:E8"/>
    <mergeCell ref="F7:G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28093-520A-4C70-8C37-1490142D1BC7}">
  <dimension ref="C4:N34"/>
  <sheetViews>
    <sheetView workbookViewId="0">
      <selection activeCell="U13" sqref="U13"/>
    </sheetView>
  </sheetViews>
  <sheetFormatPr baseColWidth="10" defaultRowHeight="15" x14ac:dyDescent="0.25"/>
  <cols>
    <col min="1" max="2" width="11.42578125" style="24"/>
    <col min="3" max="3" width="14.42578125" style="24" customWidth="1"/>
    <col min="4" max="4" width="9.42578125" style="24" customWidth="1"/>
    <col min="5" max="5" width="13.140625" style="24" customWidth="1"/>
    <col min="6" max="7" width="11.42578125" style="24"/>
    <col min="8" max="8" width="12.28515625" style="24" bestFit="1" customWidth="1"/>
    <col min="9" max="9" width="9.7109375" style="24" customWidth="1"/>
    <col min="10" max="10" width="13.5703125" style="24" customWidth="1"/>
    <col min="11" max="12" width="11.42578125" style="24"/>
    <col min="13" max="13" width="12.28515625" style="24" bestFit="1" customWidth="1"/>
    <col min="14" max="16384" width="11.42578125" style="24"/>
  </cols>
  <sheetData>
    <row r="4" spans="3:14" x14ac:dyDescent="0.25">
      <c r="C4" s="53" t="s">
        <v>144</v>
      </c>
      <c r="D4" s="54"/>
      <c r="E4" s="54"/>
      <c r="F4" s="34"/>
      <c r="G4" s="34"/>
      <c r="H4" s="34"/>
      <c r="I4" s="35"/>
      <c r="J4" s="36"/>
      <c r="K4" s="36"/>
      <c r="L4" s="36"/>
      <c r="M4" s="36"/>
    </row>
    <row r="5" spans="3:14" x14ac:dyDescent="0.25">
      <c r="C5" s="193" t="s">
        <v>186</v>
      </c>
      <c r="D5" s="193"/>
      <c r="E5" s="193"/>
      <c r="F5" s="10"/>
      <c r="G5" s="10"/>
      <c r="H5" s="10"/>
      <c r="I5" s="9"/>
      <c r="J5" s="9"/>
      <c r="K5" s="9"/>
      <c r="L5" s="9"/>
      <c r="M5" s="9"/>
    </row>
    <row r="6" spans="3:14" x14ac:dyDescent="0.25">
      <c r="C6" s="10"/>
      <c r="D6" s="10"/>
      <c r="E6" s="10"/>
      <c r="F6" s="10"/>
      <c r="G6" s="10"/>
      <c r="H6" s="10"/>
      <c r="I6" s="9"/>
      <c r="J6" s="9"/>
      <c r="K6" s="9"/>
      <c r="L6" s="9"/>
      <c r="M6" s="9"/>
    </row>
    <row r="7" spans="3:14" ht="15" customHeight="1" x14ac:dyDescent="0.25">
      <c r="C7" s="194" t="s">
        <v>23</v>
      </c>
      <c r="D7" s="196" t="s">
        <v>162</v>
      </c>
      <c r="E7" s="197"/>
      <c r="F7" s="197"/>
      <c r="G7" s="197"/>
      <c r="H7" s="198"/>
      <c r="I7" s="196" t="s">
        <v>163</v>
      </c>
      <c r="J7" s="197"/>
      <c r="K7" s="197"/>
      <c r="L7" s="197"/>
      <c r="M7" s="198"/>
    </row>
    <row r="8" spans="3:14" ht="63.75" x14ac:dyDescent="0.25">
      <c r="C8" s="195"/>
      <c r="D8" s="47" t="s">
        <v>16</v>
      </c>
      <c r="E8" s="48" t="s">
        <v>24</v>
      </c>
      <c r="F8" s="48" t="s">
        <v>47</v>
      </c>
      <c r="G8" s="48" t="s">
        <v>26</v>
      </c>
      <c r="H8" s="49" t="s">
        <v>17</v>
      </c>
      <c r="I8" s="47" t="s">
        <v>16</v>
      </c>
      <c r="J8" s="48" t="s">
        <v>24</v>
      </c>
      <c r="K8" s="48" t="s">
        <v>47</v>
      </c>
      <c r="L8" s="48" t="s">
        <v>26</v>
      </c>
      <c r="M8" s="49" t="s">
        <v>17</v>
      </c>
    </row>
    <row r="9" spans="3:14" x14ac:dyDescent="0.25">
      <c r="C9" s="37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3:14" x14ac:dyDescent="0.25">
      <c r="C10" s="50" t="s">
        <v>27</v>
      </c>
      <c r="D10" s="62">
        <v>4287199.7293194011</v>
      </c>
      <c r="E10" s="64">
        <v>8.9122538061412282</v>
      </c>
      <c r="F10" s="64">
        <v>54.117875205611789</v>
      </c>
      <c r="G10" s="64">
        <v>482.31223928150297</v>
      </c>
      <c r="H10" s="62">
        <v>2067768901.6951399</v>
      </c>
      <c r="I10" s="62">
        <v>3848159.2810424333</v>
      </c>
      <c r="J10" s="63">
        <v>9.7465718837778823</v>
      </c>
      <c r="K10" s="63">
        <v>48.868340773772296</v>
      </c>
      <c r="L10" s="64">
        <v>476.29879619252421</v>
      </c>
      <c r="M10" s="62">
        <v>1832873633.1176026</v>
      </c>
      <c r="N10" s="173"/>
    </row>
    <row r="11" spans="3:14" x14ac:dyDescent="0.25">
      <c r="C11" s="27" t="s">
        <v>28</v>
      </c>
      <c r="D11" s="30">
        <v>2618928.5547826472</v>
      </c>
      <c r="E11" s="66">
        <v>5.4989715140757047</v>
      </c>
      <c r="F11" s="66">
        <v>67.91448648459351</v>
      </c>
      <c r="G11" s="66">
        <v>373.45982657185357</v>
      </c>
      <c r="H11" s="30">
        <v>978064603.87321329</v>
      </c>
      <c r="I11" s="30">
        <v>2097812.8111747256</v>
      </c>
      <c r="J11" s="65">
        <v>6.0366896255621629</v>
      </c>
      <c r="K11" s="65">
        <v>55.013304016093741</v>
      </c>
      <c r="L11" s="66">
        <v>332.09824162185089</v>
      </c>
      <c r="M11" s="30">
        <v>696679945.84291708</v>
      </c>
      <c r="N11" s="173"/>
    </row>
    <row r="12" spans="3:14" x14ac:dyDescent="0.25">
      <c r="C12" s="27" t="s">
        <v>29</v>
      </c>
      <c r="D12" s="30">
        <v>346226.00474526483</v>
      </c>
      <c r="E12" s="66">
        <v>11.190103988353382</v>
      </c>
      <c r="F12" s="66">
        <v>28.476224329554043</v>
      </c>
      <c r="G12" s="66">
        <v>318.65191144338644</v>
      </c>
      <c r="H12" s="30">
        <v>110325578.20348853</v>
      </c>
      <c r="I12" s="30">
        <v>380273.99414552434</v>
      </c>
      <c r="J12" s="65">
        <v>9.4393043974743787</v>
      </c>
      <c r="K12" s="65">
        <v>27.321740845417214</v>
      </c>
      <c r="L12" s="66">
        <v>257.89822850880239</v>
      </c>
      <c r="M12" s="30">
        <v>98071989.438097581</v>
      </c>
      <c r="N12" s="173"/>
    </row>
    <row r="13" spans="3:14" x14ac:dyDescent="0.25">
      <c r="C13" s="27" t="s">
        <v>30</v>
      </c>
      <c r="D13" s="30">
        <v>294835.69388416613</v>
      </c>
      <c r="E13" s="66">
        <v>11.557404153685587</v>
      </c>
      <c r="F13" s="66">
        <v>23.436890250029911</v>
      </c>
      <c r="G13" s="66">
        <v>270.86961272516714</v>
      </c>
      <c r="H13" s="30">
        <v>79862030.219958127</v>
      </c>
      <c r="I13" s="30">
        <v>285515.96452437557</v>
      </c>
      <c r="J13" s="65">
        <v>13.088713773572742</v>
      </c>
      <c r="K13" s="65">
        <v>24.31202553647557</v>
      </c>
      <c r="L13" s="66">
        <v>318.21314350271911</v>
      </c>
      <c r="M13" s="30">
        <v>90854932.591512427</v>
      </c>
      <c r="N13" s="173"/>
    </row>
    <row r="14" spans="3:14" x14ac:dyDescent="0.25">
      <c r="C14" s="27" t="s">
        <v>31</v>
      </c>
      <c r="D14" s="30">
        <v>414793.52042048698</v>
      </c>
      <c r="E14" s="66">
        <v>7.970040700913871</v>
      </c>
      <c r="F14" s="66">
        <v>107.04661140923467</v>
      </c>
      <c r="G14" s="66">
        <v>853.16584982651739</v>
      </c>
      <c r="H14" s="30">
        <v>353887666.35208189</v>
      </c>
      <c r="I14" s="30">
        <v>454387.43195885455</v>
      </c>
      <c r="J14" s="65">
        <v>7.5893073009601579</v>
      </c>
      <c r="K14" s="65">
        <v>103.99548033502224</v>
      </c>
      <c r="L14" s="66">
        <v>789.2536581734422</v>
      </c>
      <c r="M14" s="30">
        <v>358626942.90156209</v>
      </c>
      <c r="N14" s="173"/>
    </row>
    <row r="15" spans="3:14" x14ac:dyDescent="0.25">
      <c r="C15" s="27" t="s">
        <v>32</v>
      </c>
      <c r="D15" s="30">
        <v>168612.95670082045</v>
      </c>
      <c r="E15" s="66">
        <v>15.875956248823584</v>
      </c>
      <c r="F15" s="66">
        <v>67.962966105558905</v>
      </c>
      <c r="G15" s="66">
        <v>1078.9770764321211</v>
      </c>
      <c r="H15" s="30">
        <v>181929515.0696297</v>
      </c>
      <c r="I15" s="30">
        <v>172719.581988552</v>
      </c>
      <c r="J15" s="65">
        <v>14.132937944379426</v>
      </c>
      <c r="K15" s="65">
        <v>84.316835116671754</v>
      </c>
      <c r="L15" s="66">
        <v>1191.6445983703932</v>
      </c>
      <c r="M15" s="30">
        <v>205820356.90945029</v>
      </c>
      <c r="N15" s="173"/>
    </row>
    <row r="16" spans="3:14" x14ac:dyDescent="0.25">
      <c r="C16" s="27" t="s">
        <v>33</v>
      </c>
      <c r="D16" s="30">
        <v>38648.551660722536</v>
      </c>
      <c r="E16" s="66">
        <v>17.467630534480936</v>
      </c>
      <c r="F16" s="66">
        <v>61.058799180548412</v>
      </c>
      <c r="G16" s="66">
        <v>1066.5525449648815</v>
      </c>
      <c r="H16" s="30">
        <v>41220711.132950261</v>
      </c>
      <c r="I16" s="30">
        <v>36474.627318159342</v>
      </c>
      <c r="J16" s="65">
        <v>15.041783665639242</v>
      </c>
      <c r="K16" s="65">
        <v>75.710338386801851</v>
      </c>
      <c r="L16" s="66">
        <v>1138.8185312666153</v>
      </c>
      <c r="M16" s="30">
        <v>41537981.510963388</v>
      </c>
      <c r="N16" s="173"/>
    </row>
    <row r="17" spans="3:14" x14ac:dyDescent="0.25">
      <c r="C17" s="27" t="s">
        <v>34</v>
      </c>
      <c r="D17" s="30">
        <v>32772.518967470634</v>
      </c>
      <c r="E17" s="66">
        <v>21.740252743945764</v>
      </c>
      <c r="F17" s="66">
        <v>50.89120275358615</v>
      </c>
      <c r="G17" s="66">
        <v>1106.3876103063503</v>
      </c>
      <c r="H17" s="30">
        <v>36259108.94413951</v>
      </c>
      <c r="I17" s="30">
        <v>36958.009473711623</v>
      </c>
      <c r="J17" s="65">
        <v>19.953242423373386</v>
      </c>
      <c r="K17" s="65">
        <v>64.557098916050336</v>
      </c>
      <c r="L17" s="66">
        <v>1288.1234448216476</v>
      </c>
      <c r="M17" s="30">
        <v>47606478.477028526</v>
      </c>
      <c r="N17" s="173"/>
    </row>
    <row r="18" spans="3:14" x14ac:dyDescent="0.25">
      <c r="C18" s="27" t="s">
        <v>35</v>
      </c>
      <c r="D18" s="30">
        <v>92240.055498565547</v>
      </c>
      <c r="E18" s="66">
        <v>28.055012295786042</v>
      </c>
      <c r="F18" s="66">
        <v>25.379004506957852</v>
      </c>
      <c r="G18" s="66">
        <v>712.00828349751407</v>
      </c>
      <c r="H18" s="30">
        <v>65675683.585248567</v>
      </c>
      <c r="I18" s="30">
        <v>85273.534135091439</v>
      </c>
      <c r="J18" s="65">
        <v>28.728970700082442</v>
      </c>
      <c r="K18" s="65">
        <v>27.76062860214499</v>
      </c>
      <c r="L18" s="66">
        <v>797.53428572689427</v>
      </c>
      <c r="M18" s="30">
        <v>68008567.137838051</v>
      </c>
      <c r="N18" s="173"/>
    </row>
    <row r="19" spans="3:14" x14ac:dyDescent="0.25">
      <c r="C19" s="27" t="s">
        <v>36</v>
      </c>
      <c r="D19" s="30">
        <v>280141.87265926466</v>
      </c>
      <c r="E19" s="66">
        <v>23.442292762674366</v>
      </c>
      <c r="F19" s="66">
        <v>33.582818535141051</v>
      </c>
      <c r="G19" s="66">
        <v>787.2582638965431</v>
      </c>
      <c r="H19" s="30">
        <v>220544004.31445467</v>
      </c>
      <c r="I19" s="30">
        <v>298743.32632344164</v>
      </c>
      <c r="J19" s="65">
        <v>26.412439619537025</v>
      </c>
      <c r="K19" s="65">
        <v>28.599618829141605</v>
      </c>
      <c r="L19" s="66">
        <v>755.38570546647816</v>
      </c>
      <c r="M19" s="30">
        <v>225666438.30823556</v>
      </c>
      <c r="N19" s="173"/>
    </row>
    <row r="20" spans="3:14" x14ac:dyDescent="0.25">
      <c r="C20" s="26"/>
      <c r="D20" s="62"/>
      <c r="E20" s="64"/>
      <c r="F20" s="64"/>
      <c r="G20" s="64"/>
      <c r="H20" s="62"/>
      <c r="I20" s="62"/>
      <c r="J20" s="63"/>
      <c r="K20" s="63"/>
      <c r="L20" s="64"/>
      <c r="M20" s="62"/>
      <c r="N20" s="173"/>
    </row>
    <row r="21" spans="3:14" x14ac:dyDescent="0.25">
      <c r="C21" s="50" t="s">
        <v>37</v>
      </c>
      <c r="D21" s="62">
        <v>348799.97160226252</v>
      </c>
      <c r="E21" s="64">
        <v>24.882243996984897</v>
      </c>
      <c r="F21" s="64">
        <v>46.447088023505096</v>
      </c>
      <c r="G21" s="64">
        <v>1155.7077771502959</v>
      </c>
      <c r="H21" s="62">
        <v>403110839.85053188</v>
      </c>
      <c r="I21" s="62">
        <v>347429.16089535406</v>
      </c>
      <c r="J21" s="63">
        <v>23.671735315837719</v>
      </c>
      <c r="K21" s="63">
        <v>53.589624938403226</v>
      </c>
      <c r="L21" s="64">
        <v>1268.5594172168999</v>
      </c>
      <c r="M21" s="62">
        <v>440734533.86956638</v>
      </c>
      <c r="N21" s="173"/>
    </row>
    <row r="22" spans="3:14" x14ac:dyDescent="0.25">
      <c r="C22" s="27" t="s">
        <v>38</v>
      </c>
      <c r="D22" s="30">
        <v>54620.306397480344</v>
      </c>
      <c r="E22" s="66">
        <v>25.182060689018307</v>
      </c>
      <c r="F22" s="66">
        <v>42.887577870658873</v>
      </c>
      <c r="G22" s="66">
        <v>1079.9975887439341</v>
      </c>
      <c r="H22" s="30">
        <v>58989799.205734603</v>
      </c>
      <c r="I22" s="30">
        <v>55063.955200234719</v>
      </c>
      <c r="J22" s="65">
        <v>24.787683249859931</v>
      </c>
      <c r="K22" s="65">
        <v>45.60366669817266</v>
      </c>
      <c r="L22" s="66">
        <v>1130.409245146489</v>
      </c>
      <c r="M22" s="30">
        <v>62244804.032677405</v>
      </c>
      <c r="N22" s="173"/>
    </row>
    <row r="23" spans="3:14" x14ac:dyDescent="0.25">
      <c r="C23" s="27" t="s">
        <v>39</v>
      </c>
      <c r="D23" s="30">
        <v>65683.191719144976</v>
      </c>
      <c r="E23" s="66">
        <v>25.539627531471893</v>
      </c>
      <c r="F23" s="66">
        <v>48.149499216834656</v>
      </c>
      <c r="G23" s="66">
        <v>1229.7202758248566</v>
      </c>
      <c r="H23" s="30">
        <v>80771952.637925133</v>
      </c>
      <c r="I23" s="30">
        <v>62897.863537357473</v>
      </c>
      <c r="J23" s="65">
        <v>25.35965465514996</v>
      </c>
      <c r="K23" s="65">
        <v>53.09869978766411</v>
      </c>
      <c r="L23" s="66">
        <v>1346.5646892526458</v>
      </c>
      <c r="M23" s="30">
        <v>84696042.068837017</v>
      </c>
      <c r="N23" s="173"/>
    </row>
    <row r="24" spans="3:14" x14ac:dyDescent="0.25">
      <c r="C24" s="27" t="s">
        <v>40</v>
      </c>
      <c r="D24" s="30">
        <v>58883.240111811014</v>
      </c>
      <c r="E24" s="66">
        <v>28.269094361589655</v>
      </c>
      <c r="F24" s="66">
        <v>39.36261706056257</v>
      </c>
      <c r="G24" s="66">
        <v>1112.7455360041617</v>
      </c>
      <c r="H24" s="30">
        <v>65522062.579878569</v>
      </c>
      <c r="I24" s="30">
        <v>59001.157380863173</v>
      </c>
      <c r="J24" s="65">
        <v>28.071990960732411</v>
      </c>
      <c r="K24" s="65">
        <v>43.988471014543904</v>
      </c>
      <c r="L24" s="66">
        <v>1234.8439606967161</v>
      </c>
      <c r="M24" s="30">
        <v>72857222.865875393</v>
      </c>
      <c r="N24" s="173"/>
    </row>
    <row r="25" spans="3:14" x14ac:dyDescent="0.25">
      <c r="C25" s="27" t="s">
        <v>41</v>
      </c>
      <c r="D25" s="30">
        <v>43991.320124079233</v>
      </c>
      <c r="E25" s="66">
        <v>16.785458008522994</v>
      </c>
      <c r="F25" s="66">
        <v>68.574156484801449</v>
      </c>
      <c r="G25" s="66">
        <v>1151.0486241455239</v>
      </c>
      <c r="H25" s="30">
        <v>50636148.503166936</v>
      </c>
      <c r="I25" s="30">
        <v>41939.418469556767</v>
      </c>
      <c r="J25" s="65">
        <v>16.184775200837162</v>
      </c>
      <c r="K25" s="65">
        <v>83.252238319337067</v>
      </c>
      <c r="L25" s="66">
        <v>1347.4187621649926</v>
      </c>
      <c r="M25" s="30">
        <v>56509959.320169784</v>
      </c>
      <c r="N25" s="173"/>
    </row>
    <row r="26" spans="3:14" x14ac:dyDescent="0.25">
      <c r="C26" s="27" t="s">
        <v>42</v>
      </c>
      <c r="D26" s="30">
        <v>125621.91324974613</v>
      </c>
      <c r="E26" s="66">
        <v>25.656029798581919</v>
      </c>
      <c r="F26" s="66">
        <v>45.669476968139833</v>
      </c>
      <c r="G26" s="66">
        <v>1171.6974619802504</v>
      </c>
      <c r="H26" s="30">
        <v>147190876.92382663</v>
      </c>
      <c r="I26" s="30">
        <v>128526.7663073419</v>
      </c>
      <c r="J26" s="65">
        <v>22.790701325355752</v>
      </c>
      <c r="K26" s="65">
        <v>56.133297672702994</v>
      </c>
      <c r="L26" s="66">
        <v>1279.3172216658638</v>
      </c>
      <c r="M26" s="30">
        <v>164426505.58200604</v>
      </c>
      <c r="N26" s="173"/>
    </row>
    <row r="27" spans="3:14" x14ac:dyDescent="0.25">
      <c r="C27" s="15"/>
      <c r="D27" s="30"/>
      <c r="E27" s="66"/>
      <c r="F27" s="66"/>
      <c r="G27" s="66"/>
      <c r="H27" s="67"/>
      <c r="I27" s="30"/>
      <c r="J27" s="65"/>
      <c r="K27" s="65"/>
      <c r="L27" s="66"/>
      <c r="M27" s="67"/>
      <c r="N27" s="173"/>
    </row>
    <row r="28" spans="3:14" x14ac:dyDescent="0.25">
      <c r="C28" s="51" t="s">
        <v>43</v>
      </c>
      <c r="D28" s="68">
        <v>43866.620234649206</v>
      </c>
      <c r="E28" s="69">
        <v>15.502877659308082</v>
      </c>
      <c r="F28" s="69">
        <v>70.527132864984779</v>
      </c>
      <c r="G28" s="69">
        <v>1093.3735124676202</v>
      </c>
      <c r="H28" s="68">
        <v>47962600.646041401</v>
      </c>
      <c r="I28" s="68">
        <v>49898.484449934738</v>
      </c>
      <c r="J28" s="70">
        <v>14.924519944822965</v>
      </c>
      <c r="K28" s="70">
        <v>75.396207739707677</v>
      </c>
      <c r="L28" s="69">
        <v>1125.2522061752832</v>
      </c>
      <c r="M28" s="68">
        <v>56148379.712092124</v>
      </c>
      <c r="N28" s="173"/>
    </row>
    <row r="29" spans="3:14" x14ac:dyDescent="0.25">
      <c r="C29" s="51" t="s">
        <v>134</v>
      </c>
      <c r="D29" s="68">
        <v>19070.988141350303</v>
      </c>
      <c r="E29" s="69">
        <v>22.492817531670021</v>
      </c>
      <c r="F29" s="69">
        <v>69.269088599598234</v>
      </c>
      <c r="G29" s="69">
        <v>1558.05697045585</v>
      </c>
      <c r="H29" s="68">
        <v>29713686.007112078</v>
      </c>
      <c r="I29" s="68">
        <v>23216.451881068529</v>
      </c>
      <c r="J29" s="70">
        <v>18.160754318200127</v>
      </c>
      <c r="K29" s="70">
        <v>96.734602049278394</v>
      </c>
      <c r="L29" s="69">
        <v>1756.7733418858015</v>
      </c>
      <c r="M29" s="68">
        <v>40786043.757835701</v>
      </c>
      <c r="N29" s="173"/>
    </row>
    <row r="30" spans="3:14" x14ac:dyDescent="0.25">
      <c r="C30" s="51" t="s">
        <v>44</v>
      </c>
      <c r="D30" s="68">
        <v>32915.922707176171</v>
      </c>
      <c r="E30" s="69">
        <v>14.320568447011604</v>
      </c>
      <c r="F30" s="69">
        <v>79.640695216530631</v>
      </c>
      <c r="G30" s="69">
        <v>1140.5000270159146</v>
      </c>
      <c r="H30" s="68">
        <v>37540610.736788027</v>
      </c>
      <c r="I30" s="68">
        <v>36891.502724832026</v>
      </c>
      <c r="J30" s="70">
        <v>14.73277456282046</v>
      </c>
      <c r="K30" s="70">
        <v>82.236377758778303</v>
      </c>
      <c r="L30" s="69">
        <v>1211.5700143830236</v>
      </c>
      <c r="M30" s="68">
        <v>44696638.486936107</v>
      </c>
      <c r="N30" s="173"/>
    </row>
    <row r="31" spans="3:14" x14ac:dyDescent="0.25">
      <c r="C31" s="51" t="s">
        <v>45</v>
      </c>
      <c r="D31" s="68">
        <v>26314.767995154347</v>
      </c>
      <c r="E31" s="69">
        <v>13.111025987381973</v>
      </c>
      <c r="F31" s="69">
        <v>64.186354492299515</v>
      </c>
      <c r="G31" s="69">
        <v>841.5489617838507</v>
      </c>
      <c r="H31" s="68">
        <v>22145165.685905095</v>
      </c>
      <c r="I31" s="68">
        <v>26052.119031280206</v>
      </c>
      <c r="J31" s="70">
        <v>15.230376642794516</v>
      </c>
      <c r="K31" s="70">
        <v>64.518231882361007</v>
      </c>
      <c r="L31" s="69">
        <v>982.63697189551169</v>
      </c>
      <c r="M31" s="68">
        <v>25599775.356358625</v>
      </c>
      <c r="N31" s="173"/>
    </row>
    <row r="32" spans="3:14" x14ac:dyDescent="0.25">
      <c r="C32" s="12"/>
      <c r="D32" s="9"/>
      <c r="E32" s="40"/>
      <c r="F32" s="40"/>
      <c r="G32" s="40"/>
      <c r="H32" s="9"/>
      <c r="I32" s="9"/>
      <c r="J32" s="41"/>
      <c r="K32" s="41"/>
      <c r="L32" s="40"/>
      <c r="M32" s="9"/>
      <c r="N32" s="173"/>
    </row>
    <row r="33" spans="3:14" x14ac:dyDescent="0.25">
      <c r="C33" s="42" t="s">
        <v>46</v>
      </c>
      <c r="D33" s="43">
        <v>4758167.9999999851</v>
      </c>
      <c r="E33" s="44">
        <v>10.25876882431673</v>
      </c>
      <c r="F33" s="44">
        <v>53.433403286911954</v>
      </c>
      <c r="G33" s="44">
        <v>548.16093181692122</v>
      </c>
      <c r="H33" s="45">
        <v>2608241804.6215429</v>
      </c>
      <c r="I33" s="43">
        <v>4331647.000024898</v>
      </c>
      <c r="J33" s="46">
        <v>11.043662877794585</v>
      </c>
      <c r="K33" s="46">
        <v>51.023816094192497</v>
      </c>
      <c r="L33" s="44">
        <v>563.48982368285215</v>
      </c>
      <c r="M33" s="45">
        <v>2440839004.300386</v>
      </c>
      <c r="N33" s="173"/>
    </row>
    <row r="34" spans="3:14" x14ac:dyDescent="0.25">
      <c r="C34" s="12"/>
      <c r="D34" s="9"/>
      <c r="E34" s="9"/>
      <c r="F34" s="9"/>
      <c r="G34" s="9"/>
      <c r="H34" s="9"/>
      <c r="I34" s="9"/>
      <c r="J34" s="9"/>
      <c r="K34" s="9"/>
      <c r="L34" s="9"/>
      <c r="M34" s="9"/>
    </row>
  </sheetData>
  <mergeCells count="4">
    <mergeCell ref="C5:E5"/>
    <mergeCell ref="C7:C8"/>
    <mergeCell ref="D7:H7"/>
    <mergeCell ref="I7:M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D8FF4-7A1A-4335-A1AB-59C958BE9F6A}">
  <dimension ref="C4:N29"/>
  <sheetViews>
    <sheetView workbookViewId="0">
      <selection activeCell="C5" sqref="C5"/>
    </sheetView>
  </sheetViews>
  <sheetFormatPr baseColWidth="10" defaultRowHeight="15" x14ac:dyDescent="0.25"/>
  <cols>
    <col min="1" max="2" width="11.42578125" style="24"/>
    <col min="3" max="3" width="14.7109375" style="24" customWidth="1"/>
    <col min="4" max="4" width="15.28515625" style="24" customWidth="1"/>
    <col min="5" max="5" width="11.42578125" style="24"/>
    <col min="6" max="6" width="13.5703125" style="24" customWidth="1"/>
    <col min="7" max="8" width="11.42578125" style="24"/>
    <col min="9" max="9" width="13.140625" style="24" customWidth="1"/>
    <col min="10" max="10" width="11.42578125" style="24"/>
    <col min="11" max="11" width="13.42578125" style="24" customWidth="1"/>
    <col min="12" max="13" width="11.42578125" style="24"/>
    <col min="14" max="14" width="15.85546875" style="24" customWidth="1"/>
    <col min="15" max="16384" width="11.42578125" style="24"/>
  </cols>
  <sheetData>
    <row r="4" spans="3:14" x14ac:dyDescent="0.25">
      <c r="C4" s="53" t="s">
        <v>145</v>
      </c>
      <c r="D4" s="78"/>
      <c r="E4" s="78"/>
      <c r="F4" s="78"/>
      <c r="G4" s="78"/>
      <c r="H4" s="78"/>
      <c r="I4" s="78"/>
      <c r="J4" s="78"/>
      <c r="K4" s="79"/>
      <c r="L4" s="79"/>
      <c r="M4" s="79"/>
      <c r="N4" s="79"/>
    </row>
    <row r="5" spans="3:14" x14ac:dyDescent="0.25">
      <c r="C5" s="29" t="s">
        <v>186</v>
      </c>
      <c r="D5" s="80"/>
      <c r="E5" s="80"/>
      <c r="F5" s="80"/>
      <c r="G5" s="28"/>
      <c r="H5" s="81"/>
      <c r="I5" s="28"/>
      <c r="J5" s="28"/>
      <c r="K5" s="79"/>
      <c r="L5" s="79"/>
      <c r="M5" s="79"/>
      <c r="N5" s="79"/>
    </row>
    <row r="6" spans="3:14" x14ac:dyDescent="0.25">
      <c r="C6" s="80"/>
      <c r="D6" s="68"/>
      <c r="E6" s="28"/>
      <c r="F6" s="28"/>
      <c r="G6" s="28"/>
      <c r="H6" s="81"/>
      <c r="I6" s="28"/>
      <c r="J6" s="28"/>
      <c r="K6" s="79"/>
      <c r="L6" s="79"/>
      <c r="M6" s="79"/>
      <c r="N6" s="79"/>
    </row>
    <row r="7" spans="3:14" ht="15" customHeight="1" x14ac:dyDescent="0.25">
      <c r="C7" s="202" t="s">
        <v>61</v>
      </c>
      <c r="D7" s="194" t="s">
        <v>62</v>
      </c>
      <c r="E7" s="196" t="s">
        <v>162</v>
      </c>
      <c r="F7" s="197"/>
      <c r="G7" s="197"/>
      <c r="H7" s="197"/>
      <c r="I7" s="198"/>
      <c r="J7" s="196" t="s">
        <v>163</v>
      </c>
      <c r="K7" s="197"/>
      <c r="L7" s="197"/>
      <c r="M7" s="197"/>
      <c r="N7" s="198"/>
    </row>
    <row r="8" spans="3:14" ht="63.75" x14ac:dyDescent="0.25">
      <c r="C8" s="203"/>
      <c r="D8" s="195"/>
      <c r="E8" s="47" t="s">
        <v>16</v>
      </c>
      <c r="F8" s="48" t="s">
        <v>24</v>
      </c>
      <c r="G8" s="48" t="s">
        <v>47</v>
      </c>
      <c r="H8" s="48" t="s">
        <v>26</v>
      </c>
      <c r="I8" s="49" t="s">
        <v>17</v>
      </c>
      <c r="J8" s="47" t="s">
        <v>16</v>
      </c>
      <c r="K8" s="48" t="s">
        <v>24</v>
      </c>
      <c r="L8" s="48" t="s">
        <v>47</v>
      </c>
      <c r="M8" s="48" t="s">
        <v>26</v>
      </c>
      <c r="N8" s="49" t="s">
        <v>17</v>
      </c>
    </row>
    <row r="9" spans="3:14" x14ac:dyDescent="0.25">
      <c r="C9" s="204" t="s">
        <v>63</v>
      </c>
      <c r="D9" s="27" t="s">
        <v>64</v>
      </c>
      <c r="E9" s="82">
        <v>648712.5863536949</v>
      </c>
      <c r="F9" s="83">
        <v>7.2969879467679908</v>
      </c>
      <c r="G9" s="83">
        <v>91.105087715091287</v>
      </c>
      <c r="H9" s="84">
        <v>664.79272694626809</v>
      </c>
      <c r="I9" s="82">
        <v>431259409.28641772</v>
      </c>
      <c r="J9" s="82">
        <v>537494.58998545131</v>
      </c>
      <c r="K9" s="83">
        <v>8.5474381119885301</v>
      </c>
      <c r="L9" s="83">
        <v>73.97254412106723</v>
      </c>
      <c r="M9" s="84">
        <v>632.27574286116271</v>
      </c>
      <c r="N9" s="82">
        <v>339844791.16690701</v>
      </c>
    </row>
    <row r="10" spans="3:14" x14ac:dyDescent="0.25">
      <c r="C10" s="204"/>
      <c r="D10" s="27" t="s">
        <v>31</v>
      </c>
      <c r="E10" s="82">
        <v>362013.40083459212</v>
      </c>
      <c r="F10" s="83">
        <v>7.6000915637093032</v>
      </c>
      <c r="G10" s="83">
        <v>118.54863087900729</v>
      </c>
      <c r="H10" s="84">
        <v>900.98044943283435</v>
      </c>
      <c r="I10" s="82">
        <v>326166996.58466095</v>
      </c>
      <c r="J10" s="82">
        <v>396651.35418755771</v>
      </c>
      <c r="K10" s="83">
        <v>7.7763114664747697</v>
      </c>
      <c r="L10" s="83">
        <v>109.16131917787091</v>
      </c>
      <c r="M10" s="84">
        <v>848.87241801839014</v>
      </c>
      <c r="N10" s="82">
        <v>336706394.13946092</v>
      </c>
    </row>
    <row r="11" spans="3:14" x14ac:dyDescent="0.25">
      <c r="C11" s="204"/>
      <c r="D11" s="27" t="s">
        <v>65</v>
      </c>
      <c r="E11" s="82">
        <v>207767.42518386256</v>
      </c>
      <c r="F11" s="83">
        <v>16.028587884885727</v>
      </c>
      <c r="G11" s="83">
        <v>71.884539932791441</v>
      </c>
      <c r="H11" s="84">
        <v>1152.2076658773294</v>
      </c>
      <c r="I11" s="82">
        <v>239391220.0164355</v>
      </c>
      <c r="J11" s="82">
        <v>218407.39492411472</v>
      </c>
      <c r="K11" s="83">
        <v>15.11141340187811</v>
      </c>
      <c r="L11" s="83">
        <v>84.158206782277489</v>
      </c>
      <c r="M11" s="84">
        <v>1271.7494538477363</v>
      </c>
      <c r="N11" s="82">
        <v>277759485.2110498</v>
      </c>
    </row>
    <row r="12" spans="3:14" x14ac:dyDescent="0.25">
      <c r="C12" s="204"/>
      <c r="D12" s="27" t="s">
        <v>66</v>
      </c>
      <c r="E12" s="82">
        <v>282311.83999971027</v>
      </c>
      <c r="F12" s="83">
        <v>22.522730455483313</v>
      </c>
      <c r="G12" s="83">
        <v>37.889916429579493</v>
      </c>
      <c r="H12" s="84">
        <v>853.38437472421401</v>
      </c>
      <c r="I12" s="82">
        <v>240920513.05539045</v>
      </c>
      <c r="J12" s="82">
        <v>245232.97598815217</v>
      </c>
      <c r="K12" s="83">
        <v>26.236081280930932</v>
      </c>
      <c r="L12" s="83">
        <v>35.278297249792345</v>
      </c>
      <c r="M12" s="84">
        <v>925.56427409839455</v>
      </c>
      <c r="N12" s="82">
        <v>226978881.4054631</v>
      </c>
    </row>
    <row r="13" spans="3:14" x14ac:dyDescent="0.25">
      <c r="C13" s="204"/>
      <c r="D13" s="27" t="s">
        <v>37</v>
      </c>
      <c r="E13" s="82">
        <v>252649.3889970381</v>
      </c>
      <c r="F13" s="83">
        <v>25.386758923081253</v>
      </c>
      <c r="G13" s="83">
        <v>51.733520837236007</v>
      </c>
      <c r="H13" s="84">
        <v>1313.3464217371027</v>
      </c>
      <c r="I13" s="82">
        <v>331816170.99332267</v>
      </c>
      <c r="J13" s="82">
        <v>244434.34786594956</v>
      </c>
      <c r="K13" s="83">
        <v>25.570257236835761</v>
      </c>
      <c r="L13" s="83">
        <v>57.499049425615404</v>
      </c>
      <c r="M13" s="84">
        <v>1470.2654846865157</v>
      </c>
      <c r="N13" s="82">
        <v>359383384.93916249</v>
      </c>
    </row>
    <row r="14" spans="3:14" x14ac:dyDescent="0.25">
      <c r="C14" s="204"/>
      <c r="D14" s="27" t="s">
        <v>45</v>
      </c>
      <c r="E14" s="82">
        <v>90072.358631100957</v>
      </c>
      <c r="F14" s="83">
        <v>16.550547364006974</v>
      </c>
      <c r="G14" s="83">
        <v>76.882447257573943</v>
      </c>
      <c r="H14" s="84">
        <v>1272.4465847972372</v>
      </c>
      <c r="I14" s="82">
        <v>114612265.1247761</v>
      </c>
      <c r="J14" s="82">
        <v>103603.33704877523</v>
      </c>
      <c r="K14" s="83">
        <v>16.236824993883321</v>
      </c>
      <c r="L14" s="83">
        <v>81.700317356763762</v>
      </c>
      <c r="M14" s="84">
        <v>1326.5537548664988</v>
      </c>
      <c r="N14" s="82">
        <v>137435395.77875224</v>
      </c>
    </row>
    <row r="15" spans="3:14" x14ac:dyDescent="0.25">
      <c r="C15" s="73"/>
      <c r="D15" s="74" t="s">
        <v>21</v>
      </c>
      <c r="E15" s="43">
        <v>1843526.9999999893</v>
      </c>
      <c r="F15" s="46">
        <v>13.603451859558721</v>
      </c>
      <c r="G15" s="46">
        <v>67.156246910567859</v>
      </c>
      <c r="H15" s="44">
        <v>913.55677191657196</v>
      </c>
      <c r="I15" s="45">
        <v>1684166575.0610082</v>
      </c>
      <c r="J15" s="43">
        <v>1745824.0000000026</v>
      </c>
      <c r="K15" s="46">
        <v>14.517798671343634</v>
      </c>
      <c r="L15" s="46">
        <v>66.209264730698123</v>
      </c>
      <c r="M15" s="44">
        <v>961.2127755379671</v>
      </c>
      <c r="N15" s="45">
        <v>1678108332.6407964</v>
      </c>
    </row>
    <row r="16" spans="3:14" x14ac:dyDescent="0.25">
      <c r="C16" s="204" t="s">
        <v>67</v>
      </c>
      <c r="D16" s="27" t="s">
        <v>64</v>
      </c>
      <c r="E16" s="82">
        <v>2611277.6670583752</v>
      </c>
      <c r="F16" s="83">
        <v>6.4909243778078309</v>
      </c>
      <c r="G16" s="83">
        <v>43.481412418805725</v>
      </c>
      <c r="H16" s="84">
        <v>282.23455985073798</v>
      </c>
      <c r="I16" s="82">
        <v>736992803.01024294</v>
      </c>
      <c r="J16" s="82">
        <v>2226108.1798591758</v>
      </c>
      <c r="K16" s="83">
        <v>6.9161965946159194</v>
      </c>
      <c r="L16" s="83">
        <v>35.447838586545927</v>
      </c>
      <c r="M16" s="84">
        <v>245.16422051876478</v>
      </c>
      <c r="N16" s="82">
        <v>545762076.70561993</v>
      </c>
    </row>
    <row r="17" spans="3:14" x14ac:dyDescent="0.25">
      <c r="C17" s="204"/>
      <c r="D17" s="27" t="s">
        <v>31</v>
      </c>
      <c r="E17" s="82">
        <v>52780.119585895161</v>
      </c>
      <c r="F17" s="83">
        <v>10.507483706841812</v>
      </c>
      <c r="G17" s="83">
        <v>49.984416197967548</v>
      </c>
      <c r="H17" s="84">
        <v>525.21043879614285</v>
      </c>
      <c r="I17" s="82">
        <v>27720669.767420828</v>
      </c>
      <c r="J17" s="82">
        <v>57736.077771296877</v>
      </c>
      <c r="K17" s="83">
        <v>6.3045741089357632</v>
      </c>
      <c r="L17" s="83">
        <v>60.221059320598322</v>
      </c>
      <c r="M17" s="84">
        <v>379.66813140532901</v>
      </c>
      <c r="N17" s="82">
        <v>21920548.762101039</v>
      </c>
    </row>
    <row r="18" spans="3:14" x14ac:dyDescent="0.25">
      <c r="C18" s="204"/>
      <c r="D18" s="27" t="s">
        <v>65</v>
      </c>
      <c r="E18" s="82">
        <v>32266.602145150304</v>
      </c>
      <c r="F18" s="83">
        <v>22.755880913614273</v>
      </c>
      <c r="G18" s="83">
        <v>27.263166519170809</v>
      </c>
      <c r="H18" s="84">
        <v>620.39737063828522</v>
      </c>
      <c r="I18" s="82">
        <v>20018115.130282994</v>
      </c>
      <c r="J18" s="82">
        <v>27744.823856308274</v>
      </c>
      <c r="K18" s="83">
        <v>15.378229734901129</v>
      </c>
      <c r="L18" s="83">
        <v>40.325033136624022</v>
      </c>
      <c r="M18" s="84">
        <v>620.12762364250455</v>
      </c>
      <c r="N18" s="82">
        <v>17205331.6863923</v>
      </c>
    </row>
    <row r="19" spans="3:14" x14ac:dyDescent="0.25">
      <c r="C19" s="204"/>
      <c r="D19" s="27" t="s">
        <v>66</v>
      </c>
      <c r="E19" s="82">
        <v>90070.088158118917</v>
      </c>
      <c r="F19" s="83">
        <v>31.048378719516787</v>
      </c>
      <c r="G19" s="83">
        <v>16.198349907933743</v>
      </c>
      <c r="H19" s="84">
        <v>502.93250257277657</v>
      </c>
      <c r="I19" s="82">
        <v>45299174.844313197</v>
      </c>
      <c r="J19" s="82">
        <v>138783.8844703809</v>
      </c>
      <c r="K19" s="83">
        <v>28.147422563035697</v>
      </c>
      <c r="L19" s="83">
        <v>17.073514362635315</v>
      </c>
      <c r="M19" s="84">
        <v>480.57542340115589</v>
      </c>
      <c r="N19" s="82">
        <v>66696124.04061038</v>
      </c>
    </row>
    <row r="20" spans="3:14" x14ac:dyDescent="0.25">
      <c r="C20" s="204"/>
      <c r="D20" s="27" t="s">
        <v>37</v>
      </c>
      <c r="E20" s="82">
        <v>96150.582605224074</v>
      </c>
      <c r="F20" s="83">
        <v>23.556558968725923</v>
      </c>
      <c r="G20" s="83">
        <v>31.47699644638838</v>
      </c>
      <c r="H20" s="84">
        <v>741.48972294772454</v>
      </c>
      <c r="I20" s="82">
        <v>71294668.857209504</v>
      </c>
      <c r="J20" s="82">
        <v>102994.81302940439</v>
      </c>
      <c r="K20" s="83">
        <v>19.166032999198798</v>
      </c>
      <c r="L20" s="83">
        <v>41.211280200087195</v>
      </c>
      <c r="M20" s="84">
        <v>789.85675625410056</v>
      </c>
      <c r="N20" s="82">
        <v>81351148.93040292</v>
      </c>
    </row>
    <row r="21" spans="3:14" x14ac:dyDescent="0.25">
      <c r="C21" s="204"/>
      <c r="D21" s="27" t="s">
        <v>45</v>
      </c>
      <c r="E21" s="82">
        <v>32095.940447229084</v>
      </c>
      <c r="F21" s="83">
        <v>13.542541225765845</v>
      </c>
      <c r="G21" s="83">
        <v>52.339223119153488</v>
      </c>
      <c r="H21" s="84">
        <v>708.80608681569208</v>
      </c>
      <c r="I21" s="82">
        <v>22749797.951069977</v>
      </c>
      <c r="J21" s="82">
        <v>32455.221038340289</v>
      </c>
      <c r="K21" s="83">
        <v>13.077949163099138</v>
      </c>
      <c r="L21" s="83">
        <v>70.198140716053018</v>
      </c>
      <c r="M21" s="84">
        <v>918.04771562862152</v>
      </c>
      <c r="N21" s="82">
        <v>29795441.534470282</v>
      </c>
    </row>
    <row r="22" spans="3:14" x14ac:dyDescent="0.25">
      <c r="C22" s="73"/>
      <c r="D22" s="74" t="s">
        <v>21</v>
      </c>
      <c r="E22" s="43">
        <v>2914640.9999999912</v>
      </c>
      <c r="F22" s="46">
        <v>8.1432377925677386</v>
      </c>
      <c r="G22" s="46">
        <v>38.933651949601384</v>
      </c>
      <c r="H22" s="44">
        <v>317.04598595867424</v>
      </c>
      <c r="I22" s="45">
        <v>924075229.56053889</v>
      </c>
      <c r="J22" s="43">
        <v>2585823.0000249031</v>
      </c>
      <c r="K22" s="46">
        <v>8.6980925709412098</v>
      </c>
      <c r="L22" s="46">
        <v>33.911608638986507</v>
      </c>
      <c r="M22" s="44">
        <v>294.96631117143426</v>
      </c>
      <c r="N22" s="45">
        <v>762730671.65959883</v>
      </c>
    </row>
    <row r="23" spans="3:14" x14ac:dyDescent="0.25">
      <c r="C23" s="201" t="s">
        <v>46</v>
      </c>
      <c r="D23" s="27" t="s">
        <v>64</v>
      </c>
      <c r="E23" s="82">
        <v>3259990.253412066</v>
      </c>
      <c r="F23" s="83">
        <v>6.6513247293236786</v>
      </c>
      <c r="G23" s="83">
        <v>53.878085992901347</v>
      </c>
      <c r="H23" s="84">
        <v>358.36064573321084</v>
      </c>
      <c r="I23" s="82">
        <v>1168252212.296663</v>
      </c>
      <c r="J23" s="82">
        <v>2763602.769844627</v>
      </c>
      <c r="K23" s="83">
        <v>7.2334576352092164</v>
      </c>
      <c r="L23" s="83">
        <v>44.301600284455567</v>
      </c>
      <c r="M23" s="84">
        <v>320.45374882958146</v>
      </c>
      <c r="N23" s="82">
        <v>885606867.87252903</v>
      </c>
    </row>
    <row r="24" spans="3:14" x14ac:dyDescent="0.25">
      <c r="C24" s="201"/>
      <c r="D24" s="27" t="s">
        <v>31</v>
      </c>
      <c r="E24" s="82">
        <v>414793.52042048698</v>
      </c>
      <c r="F24" s="83">
        <v>7.970040700913871</v>
      </c>
      <c r="G24" s="83">
        <v>107.04661140923467</v>
      </c>
      <c r="H24" s="84">
        <v>853.16584982651739</v>
      </c>
      <c r="I24" s="82">
        <v>353887666.35208189</v>
      </c>
      <c r="J24" s="82">
        <v>454387.43195885455</v>
      </c>
      <c r="K24" s="83">
        <v>7.5893073009601579</v>
      </c>
      <c r="L24" s="83">
        <v>103.99548033502224</v>
      </c>
      <c r="M24" s="84">
        <v>789.2536581734422</v>
      </c>
      <c r="N24" s="82">
        <v>358626942.90156209</v>
      </c>
    </row>
    <row r="25" spans="3:14" x14ac:dyDescent="0.25">
      <c r="C25" s="201"/>
      <c r="D25" s="27" t="s">
        <v>65</v>
      </c>
      <c r="E25" s="82">
        <v>240034.02732901322</v>
      </c>
      <c r="F25" s="83">
        <v>16.932905035613292</v>
      </c>
      <c r="G25" s="83">
        <v>63.82360277717212</v>
      </c>
      <c r="H25" s="84">
        <v>1080.7190048565631</v>
      </c>
      <c r="I25" s="82">
        <v>259409335.14671859</v>
      </c>
      <c r="J25" s="82">
        <v>246152.21878042279</v>
      </c>
      <c r="K25" s="83">
        <v>15.141487362610142</v>
      </c>
      <c r="L25" s="83">
        <v>79.140342171916473</v>
      </c>
      <c r="M25" s="84">
        <v>1198.3024908687148</v>
      </c>
      <c r="N25" s="82">
        <v>294964816.89744216</v>
      </c>
    </row>
    <row r="26" spans="3:14" x14ac:dyDescent="0.25">
      <c r="C26" s="201"/>
      <c r="D26" s="27" t="s">
        <v>66</v>
      </c>
      <c r="E26" s="82">
        <v>372381.92815782962</v>
      </c>
      <c r="F26" s="83">
        <v>24.584876420904937</v>
      </c>
      <c r="G26" s="83">
        <v>31.263880201330981</v>
      </c>
      <c r="H26" s="84">
        <v>768.61863118769963</v>
      </c>
      <c r="I26" s="82">
        <v>286219687.89970362</v>
      </c>
      <c r="J26" s="82">
        <v>384016.86045853305</v>
      </c>
      <c r="K26" s="83">
        <v>26.926840971436125</v>
      </c>
      <c r="L26" s="83">
        <v>28.400846680274139</v>
      </c>
      <c r="M26" s="84">
        <v>764.7450820138813</v>
      </c>
      <c r="N26" s="82">
        <v>293675005.44607371</v>
      </c>
    </row>
    <row r="27" spans="3:14" x14ac:dyDescent="0.25">
      <c r="C27" s="201"/>
      <c r="D27" s="27" t="s">
        <v>37</v>
      </c>
      <c r="E27" s="82">
        <v>348799.97160226252</v>
      </c>
      <c r="F27" s="83">
        <v>24.882243996984897</v>
      </c>
      <c r="G27" s="83">
        <v>46.447088023505096</v>
      </c>
      <c r="H27" s="84">
        <v>1155.7077771502959</v>
      </c>
      <c r="I27" s="82">
        <v>403110839.85053188</v>
      </c>
      <c r="J27" s="82">
        <v>347429.16089535406</v>
      </c>
      <c r="K27" s="83">
        <v>23.671735315837719</v>
      </c>
      <c r="L27" s="83">
        <v>53.589624938403226</v>
      </c>
      <c r="M27" s="84">
        <v>1268.5594172168999</v>
      </c>
      <c r="N27" s="82">
        <v>440734533.86956638</v>
      </c>
    </row>
    <row r="28" spans="3:14" x14ac:dyDescent="0.25">
      <c r="C28" s="201"/>
      <c r="D28" s="27" t="s">
        <v>45</v>
      </c>
      <c r="E28" s="82">
        <v>122168.29907833022</v>
      </c>
      <c r="F28" s="83">
        <v>15.760286825010763</v>
      </c>
      <c r="G28" s="83">
        <v>71.3418160862051</v>
      </c>
      <c r="H28" s="84">
        <v>1124.3674841357517</v>
      </c>
      <c r="I28" s="82">
        <v>137362063.07584617</v>
      </c>
      <c r="J28" s="82">
        <v>136058.55808711553</v>
      </c>
      <c r="K28" s="83">
        <v>15.483311104259947</v>
      </c>
      <c r="L28" s="83">
        <v>79.382845094862077</v>
      </c>
      <c r="M28" s="84">
        <v>1229.1092869450233</v>
      </c>
      <c r="N28" s="82">
        <v>167230837.31322265</v>
      </c>
    </row>
    <row r="29" spans="3:14" x14ac:dyDescent="0.25">
      <c r="C29" s="151"/>
      <c r="D29" s="152" t="s">
        <v>21</v>
      </c>
      <c r="E29" s="75">
        <v>4758167.9999999851</v>
      </c>
      <c r="F29" s="76">
        <v>10.25876882431673</v>
      </c>
      <c r="G29" s="76">
        <v>53.433403286911954</v>
      </c>
      <c r="H29" s="77">
        <v>548.16093181692122</v>
      </c>
      <c r="I29" s="75">
        <v>2608241804.6215429</v>
      </c>
      <c r="J29" s="22">
        <v>4331647.000024898</v>
      </c>
      <c r="K29" s="153">
        <v>11.043662877794585</v>
      </c>
      <c r="L29" s="153">
        <v>51.023816094192497</v>
      </c>
      <c r="M29" s="154">
        <v>563.48982368285215</v>
      </c>
      <c r="N29" s="23">
        <v>2440839004.300386</v>
      </c>
    </row>
  </sheetData>
  <mergeCells count="7">
    <mergeCell ref="C23:C28"/>
    <mergeCell ref="C7:C8"/>
    <mergeCell ref="D7:D8"/>
    <mergeCell ref="E7:I7"/>
    <mergeCell ref="J7:N7"/>
    <mergeCell ref="C9:C14"/>
    <mergeCell ref="C16:C2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9CA13-51ED-4E44-9FD0-55DD90E7F4C5}">
  <dimension ref="C4:O159"/>
  <sheetViews>
    <sheetView workbookViewId="0">
      <selection activeCell="D3" sqref="D3"/>
    </sheetView>
  </sheetViews>
  <sheetFormatPr baseColWidth="10" defaultRowHeight="15" x14ac:dyDescent="0.25"/>
  <cols>
    <col min="1" max="2" width="11.42578125" style="24"/>
    <col min="3" max="3" width="15.140625" style="24" customWidth="1"/>
    <col min="4" max="4" width="24.28515625" style="24" customWidth="1"/>
    <col min="5" max="5" width="11.42578125" style="24"/>
    <col min="6" max="6" width="14.7109375" style="24" customWidth="1"/>
    <col min="7" max="8" width="11.42578125" style="24"/>
    <col min="9" max="9" width="13.42578125" style="24" customWidth="1"/>
    <col min="10" max="10" width="11.42578125" style="24"/>
    <col min="11" max="11" width="14" style="24" customWidth="1"/>
    <col min="12" max="13" width="11.42578125" style="24"/>
    <col min="14" max="14" width="14.42578125" style="24" customWidth="1"/>
    <col min="15" max="16384" width="11.42578125" style="24"/>
  </cols>
  <sheetData>
    <row r="4" spans="3:15" x14ac:dyDescent="0.25">
      <c r="C4" s="90" t="s">
        <v>150</v>
      </c>
      <c r="D4" s="89"/>
      <c r="E4" s="89"/>
      <c r="F4" s="89"/>
      <c r="G4" s="89"/>
      <c r="H4" s="89"/>
      <c r="I4" s="89"/>
      <c r="J4" s="89"/>
      <c r="K4" s="40"/>
      <c r="L4" s="40"/>
      <c r="M4" s="40"/>
      <c r="N4" s="40"/>
    </row>
    <row r="5" spans="3:15" x14ac:dyDescent="0.25">
      <c r="C5" s="29" t="s">
        <v>186</v>
      </c>
      <c r="D5" s="12"/>
      <c r="E5" s="40"/>
      <c r="F5" s="40"/>
      <c r="G5" s="9"/>
      <c r="H5" s="40"/>
      <c r="I5" s="12"/>
      <c r="J5" s="12"/>
      <c r="K5" s="40"/>
      <c r="L5" s="40"/>
      <c r="M5" s="40"/>
      <c r="N5" s="40"/>
    </row>
    <row r="6" spans="3:15" x14ac:dyDescent="0.25">
      <c r="C6" s="12"/>
      <c r="D6" s="12"/>
      <c r="E6" s="40"/>
      <c r="F6" s="40"/>
      <c r="G6" s="9"/>
      <c r="H6" s="40"/>
      <c r="I6" s="12"/>
      <c r="J6" s="12"/>
      <c r="K6" s="40"/>
      <c r="L6" s="40"/>
      <c r="M6" s="40"/>
      <c r="N6" s="40"/>
    </row>
    <row r="7" spans="3:15" ht="15" customHeight="1" x14ac:dyDescent="0.25">
      <c r="C7" s="202" t="s">
        <v>23</v>
      </c>
      <c r="D7" s="209" t="s">
        <v>69</v>
      </c>
      <c r="E7" s="196" t="s">
        <v>162</v>
      </c>
      <c r="F7" s="197"/>
      <c r="G7" s="197"/>
      <c r="H7" s="197"/>
      <c r="I7" s="198"/>
      <c r="J7" s="196" t="s">
        <v>163</v>
      </c>
      <c r="K7" s="197"/>
      <c r="L7" s="197"/>
      <c r="M7" s="197"/>
      <c r="N7" s="198"/>
    </row>
    <row r="8" spans="3:15" ht="63.75" x14ac:dyDescent="0.25">
      <c r="C8" s="203"/>
      <c r="D8" s="210"/>
      <c r="E8" s="168" t="s">
        <v>16</v>
      </c>
      <c r="F8" s="168" t="s">
        <v>24</v>
      </c>
      <c r="G8" s="168" t="s">
        <v>25</v>
      </c>
      <c r="H8" s="168" t="s">
        <v>26</v>
      </c>
      <c r="I8" s="169" t="s">
        <v>17</v>
      </c>
      <c r="J8" s="167" t="s">
        <v>16</v>
      </c>
      <c r="K8" s="168" t="s">
        <v>24</v>
      </c>
      <c r="L8" s="168" t="s">
        <v>25</v>
      </c>
      <c r="M8" s="168" t="s">
        <v>26</v>
      </c>
      <c r="N8" s="169" t="s">
        <v>17</v>
      </c>
    </row>
    <row r="9" spans="3:15" x14ac:dyDescent="0.25">
      <c r="C9" s="50" t="s">
        <v>27</v>
      </c>
      <c r="D9" s="50" t="s">
        <v>50</v>
      </c>
      <c r="E9" s="86">
        <v>3941411.9322535722</v>
      </c>
      <c r="F9" s="87">
        <v>8.9654888317953958</v>
      </c>
      <c r="G9" s="87">
        <v>49.491459552730888</v>
      </c>
      <c r="H9" s="87">
        <v>443.71512788926202</v>
      </c>
      <c r="I9" s="86">
        <v>1748864099.5841389</v>
      </c>
      <c r="J9" s="86">
        <v>3543789.7890212205</v>
      </c>
      <c r="K9" s="87">
        <v>9.8281891703246345</v>
      </c>
      <c r="L9" s="87">
        <v>44.984998639119816</v>
      </c>
      <c r="M9" s="87">
        <v>442.12107645206368</v>
      </c>
      <c r="N9" s="86">
        <v>1566784156.2418981</v>
      </c>
    </row>
    <row r="10" spans="3:15" x14ac:dyDescent="0.25">
      <c r="C10" s="27"/>
      <c r="D10" s="27" t="s">
        <v>51</v>
      </c>
      <c r="E10" s="82">
        <v>2765321.938904983</v>
      </c>
      <c r="F10" s="84">
        <v>7.0860031803380341</v>
      </c>
      <c r="G10" s="84">
        <v>68.146180336872931</v>
      </c>
      <c r="H10" s="84">
        <v>482.88405059496506</v>
      </c>
      <c r="I10" s="82">
        <v>1335329859.0575826</v>
      </c>
      <c r="J10" s="82">
        <v>2391352.4484792519</v>
      </c>
      <c r="K10" s="84">
        <v>7.4919554185794421</v>
      </c>
      <c r="L10" s="84">
        <v>65.210298082678776</v>
      </c>
      <c r="M10" s="84">
        <v>488.55264606770589</v>
      </c>
      <c r="N10" s="82">
        <v>1168301566.3850296</v>
      </c>
    </row>
    <row r="11" spans="3:15" x14ac:dyDescent="0.25">
      <c r="C11" s="27"/>
      <c r="D11" s="27" t="s">
        <v>70</v>
      </c>
      <c r="E11" s="82">
        <v>805769.54228160332</v>
      </c>
      <c r="F11" s="84">
        <v>15.095671365328508</v>
      </c>
      <c r="G11" s="84">
        <v>20.699459925914169</v>
      </c>
      <c r="H11" s="84">
        <v>312.4722444813861</v>
      </c>
      <c r="I11" s="82">
        <v>251780617.41147828</v>
      </c>
      <c r="J11" s="82">
        <v>822250.01128224016</v>
      </c>
      <c r="K11" s="84">
        <v>17.267796941159418</v>
      </c>
      <c r="L11" s="84">
        <v>20.286374411462894</v>
      </c>
      <c r="M11" s="84">
        <v>350.30099400947392</v>
      </c>
      <c r="N11" s="82">
        <v>288034996.27647007</v>
      </c>
    </row>
    <row r="12" spans="3:15" x14ac:dyDescent="0.25">
      <c r="C12" s="27"/>
      <c r="D12" s="27" t="s">
        <v>73</v>
      </c>
      <c r="E12" s="82">
        <v>370320.45106695907</v>
      </c>
      <c r="F12" s="84">
        <v>9.6618277213729833</v>
      </c>
      <c r="G12" s="84">
        <v>45.208180789530701</v>
      </c>
      <c r="H12" s="84">
        <v>436.79365438512832</v>
      </c>
      <c r="I12" s="82">
        <v>161753623.11508578</v>
      </c>
      <c r="J12" s="82">
        <v>330187.32925972703</v>
      </c>
      <c r="K12" s="84">
        <v>8.2216488096213105</v>
      </c>
      <c r="L12" s="84">
        <v>40.685244727588554</v>
      </c>
      <c r="M12" s="84">
        <v>334.49979388372975</v>
      </c>
      <c r="N12" s="82">
        <v>110447593.58039796</v>
      </c>
    </row>
    <row r="13" spans="3:15" x14ac:dyDescent="0.25">
      <c r="C13" s="27"/>
      <c r="D13" s="50" t="s">
        <v>57</v>
      </c>
      <c r="E13" s="86">
        <v>345787.79706585058</v>
      </c>
      <c r="F13" s="87">
        <v>8.3054621058373765</v>
      </c>
      <c r="G13" s="87">
        <v>111.04208173677262</v>
      </c>
      <c r="H13" s="87">
        <v>922.25580201805747</v>
      </c>
      <c r="I13" s="86">
        <v>318904802.11101681</v>
      </c>
      <c r="J13" s="86">
        <v>304369.49202121823</v>
      </c>
      <c r="K13" s="87">
        <v>8.7962975814773738</v>
      </c>
      <c r="L13" s="87">
        <v>99.386332997434636</v>
      </c>
      <c r="M13" s="87">
        <v>874.23176057723902</v>
      </c>
      <c r="N13" s="86">
        <v>266089476.87570921</v>
      </c>
    </row>
    <row r="14" spans="3:15" x14ac:dyDescent="0.25">
      <c r="C14" s="73"/>
      <c r="D14" s="74" t="s">
        <v>21</v>
      </c>
      <c r="E14" s="43">
        <v>4287199.7293194011</v>
      </c>
      <c r="F14" s="44">
        <v>8.9122538061412282</v>
      </c>
      <c r="G14" s="44">
        <v>54.117875205611789</v>
      </c>
      <c r="H14" s="44">
        <v>482.31223928150297</v>
      </c>
      <c r="I14" s="45">
        <v>2067768901.6951399</v>
      </c>
      <c r="J14" s="43">
        <v>3848159.2810424333</v>
      </c>
      <c r="K14" s="44">
        <v>9.7465718837778823</v>
      </c>
      <c r="L14" s="44">
        <v>48.868340773772296</v>
      </c>
      <c r="M14" s="44">
        <v>476.29879619252421</v>
      </c>
      <c r="N14" s="94">
        <v>1832873633.1176026</v>
      </c>
      <c r="O14" s="166"/>
    </row>
    <row r="15" spans="3:15" x14ac:dyDescent="0.25">
      <c r="C15" s="27" t="s">
        <v>28</v>
      </c>
      <c r="D15" s="50" t="s">
        <v>50</v>
      </c>
      <c r="E15" s="86">
        <v>2533669.2568253321</v>
      </c>
      <c r="F15" s="87">
        <v>5.5083929305695358</v>
      </c>
      <c r="G15" s="87">
        <v>65.856422850942238</v>
      </c>
      <c r="H15" s="87">
        <v>362.76305406472346</v>
      </c>
      <c r="I15" s="86">
        <v>919121597.59586191</v>
      </c>
      <c r="J15" s="86">
        <v>2023287.1212883445</v>
      </c>
      <c r="K15" s="87">
        <v>6.066752913249605</v>
      </c>
      <c r="L15" s="87">
        <v>52.452784995997554</v>
      </c>
      <c r="M15" s="87">
        <v>318.21808618252351</v>
      </c>
      <c r="N15" s="86">
        <v>643846555.53412235</v>
      </c>
    </row>
    <row r="16" spans="3:15" x14ac:dyDescent="0.25">
      <c r="C16" s="27"/>
      <c r="D16" s="27" t="s">
        <v>51</v>
      </c>
      <c r="E16" s="82">
        <v>1893373.8692161681</v>
      </c>
      <c r="F16" s="84">
        <v>5.2961657025380182</v>
      </c>
      <c r="G16" s="84">
        <v>74.025935119937003</v>
      </c>
      <c r="H16" s="84">
        <v>392.05361868051426</v>
      </c>
      <c r="I16" s="82">
        <v>742304076.94133008</v>
      </c>
      <c r="J16" s="82">
        <v>1452946.0326279169</v>
      </c>
      <c r="K16" s="84">
        <v>5.5713883690824861</v>
      </c>
      <c r="L16" s="84">
        <v>63.722909400197942</v>
      </c>
      <c r="M16" s="84">
        <v>355.02507627635987</v>
      </c>
      <c r="N16" s="82">
        <v>515832276.05916071</v>
      </c>
    </row>
    <row r="17" spans="3:14" x14ac:dyDescent="0.25">
      <c r="C17" s="27"/>
      <c r="D17" s="27" t="s">
        <v>70</v>
      </c>
      <c r="E17" s="82">
        <v>380831.4330461566</v>
      </c>
      <c r="F17" s="84">
        <v>8.2450787384495978</v>
      </c>
      <c r="G17" s="84">
        <v>29.141286242950546</v>
      </c>
      <c r="H17" s="84">
        <v>240.27219961282447</v>
      </c>
      <c r="I17" s="82">
        <v>91503206.099704042</v>
      </c>
      <c r="J17" s="82">
        <v>362002.33873695013</v>
      </c>
      <c r="K17" s="84">
        <v>9.7972602336443408</v>
      </c>
      <c r="L17" s="84">
        <v>23.214349894303037</v>
      </c>
      <c r="M17" s="84">
        <v>227.43702706936079</v>
      </c>
      <c r="N17" s="82">
        <v>82332735.714487731</v>
      </c>
    </row>
    <row r="18" spans="3:14" x14ac:dyDescent="0.25">
      <c r="C18" s="27"/>
      <c r="D18" s="27" t="s">
        <v>73</v>
      </c>
      <c r="E18" s="79">
        <v>259463.954563003</v>
      </c>
      <c r="F18" s="81">
        <v>3.0402640099280243</v>
      </c>
      <c r="G18" s="81">
        <v>108.15175579544146</v>
      </c>
      <c r="H18" s="81">
        <v>328.80989075540572</v>
      </c>
      <c r="I18" s="79">
        <v>85314314.554826394</v>
      </c>
      <c r="J18" s="79">
        <v>208338.74992347398</v>
      </c>
      <c r="K18" s="81">
        <v>3.0394023808223061</v>
      </c>
      <c r="L18" s="81">
        <v>72.141059902392314</v>
      </c>
      <c r="M18" s="81">
        <v>219.26570922237545</v>
      </c>
      <c r="N18" s="79">
        <v>45681543.760473721</v>
      </c>
    </row>
    <row r="19" spans="3:14" x14ac:dyDescent="0.25">
      <c r="C19" s="27"/>
      <c r="D19" s="50" t="s">
        <v>57</v>
      </c>
      <c r="E19" s="86">
        <v>85259.297957317962</v>
      </c>
      <c r="F19" s="87">
        <v>5.2189932137840627</v>
      </c>
      <c r="G19" s="87">
        <v>132.46580957443427</v>
      </c>
      <c r="H19" s="87">
        <v>691.33816122738438</v>
      </c>
      <c r="I19" s="86">
        <v>58943006.277349681</v>
      </c>
      <c r="J19" s="86">
        <v>74525.68988638572</v>
      </c>
      <c r="K19" s="87">
        <v>5.2205057982896799</v>
      </c>
      <c r="L19" s="87">
        <v>135.79691151491414</v>
      </c>
      <c r="M19" s="87">
        <v>708.92856395344086</v>
      </c>
      <c r="N19" s="86">
        <v>52833390.308794968</v>
      </c>
    </row>
    <row r="20" spans="3:14" x14ac:dyDescent="0.25">
      <c r="C20" s="73"/>
      <c r="D20" s="74" t="s">
        <v>21</v>
      </c>
      <c r="E20" s="43">
        <v>2618928.5547826472</v>
      </c>
      <c r="F20" s="44">
        <v>5.4989715140757047</v>
      </c>
      <c r="G20" s="44">
        <v>67.91448648459351</v>
      </c>
      <c r="H20" s="44">
        <v>373.45982657185357</v>
      </c>
      <c r="I20" s="45">
        <v>978064603.87321329</v>
      </c>
      <c r="J20" s="43">
        <v>2097812.8111747256</v>
      </c>
      <c r="K20" s="44">
        <v>6.0366896255621629</v>
      </c>
      <c r="L20" s="44">
        <v>55.013304016093741</v>
      </c>
      <c r="M20" s="44">
        <v>332.09824162185089</v>
      </c>
      <c r="N20" s="94">
        <v>696679945.84291708</v>
      </c>
    </row>
    <row r="21" spans="3:14" x14ac:dyDescent="0.25">
      <c r="C21" s="27" t="s">
        <v>29</v>
      </c>
      <c r="D21" s="50" t="s">
        <v>50</v>
      </c>
      <c r="E21" s="86">
        <v>302582.48708690424</v>
      </c>
      <c r="F21" s="87">
        <v>11.960783967117838</v>
      </c>
      <c r="G21" s="87">
        <v>23.417775559235004</v>
      </c>
      <c r="H21" s="87">
        <v>280.09495445446134</v>
      </c>
      <c r="I21" s="86">
        <v>84751827.939325854</v>
      </c>
      <c r="J21" s="86">
        <v>332718.99877918017</v>
      </c>
      <c r="K21" s="87">
        <v>9.6729228114369903</v>
      </c>
      <c r="L21" s="87">
        <v>24.432202260445468</v>
      </c>
      <c r="M21" s="87">
        <v>236.33080657870536</v>
      </c>
      <c r="N21" s="86">
        <v>78631749.345542938</v>
      </c>
    </row>
    <row r="22" spans="3:14" x14ac:dyDescent="0.25">
      <c r="C22" s="27"/>
      <c r="D22" s="27" t="s">
        <v>51</v>
      </c>
      <c r="E22" s="82">
        <v>151106.01610363927</v>
      </c>
      <c r="F22" s="84">
        <v>10.198081931258603</v>
      </c>
      <c r="G22" s="84">
        <v>26.740537291729808</v>
      </c>
      <c r="H22" s="84">
        <v>272.70219018693615</v>
      </c>
      <c r="I22" s="82">
        <v>41206941.541884914</v>
      </c>
      <c r="J22" s="82">
        <v>154831.54285841039</v>
      </c>
      <c r="K22" s="84">
        <v>7.9292106816716741</v>
      </c>
      <c r="L22" s="84">
        <v>32.098686587916603</v>
      </c>
      <c r="M22" s="84">
        <v>254.51724856053971</v>
      </c>
      <c r="N22" s="82">
        <v>39407298.278705865</v>
      </c>
    </row>
    <row r="23" spans="3:14" x14ac:dyDescent="0.25">
      <c r="C23" s="27"/>
      <c r="D23" s="27" t="s">
        <v>70</v>
      </c>
      <c r="E23" s="82">
        <v>113677.59987657687</v>
      </c>
      <c r="F23" s="84">
        <v>15.733276075023129</v>
      </c>
      <c r="G23" s="84">
        <v>12.578396247704559</v>
      </c>
      <c r="H23" s="84">
        <v>197.89938074617049</v>
      </c>
      <c r="I23" s="82">
        <v>22496726.620285343</v>
      </c>
      <c r="J23" s="82">
        <v>135406.57110831834</v>
      </c>
      <c r="K23" s="84">
        <v>13.096251821555107</v>
      </c>
      <c r="L23" s="84">
        <v>15.456398451803853</v>
      </c>
      <c r="M23" s="84">
        <v>202.42088637911792</v>
      </c>
      <c r="N23" s="82">
        <v>27409118.145302825</v>
      </c>
    </row>
    <row r="24" spans="3:14" x14ac:dyDescent="0.25">
      <c r="C24" s="27"/>
      <c r="D24" s="27" t="s">
        <v>73</v>
      </c>
      <c r="E24" s="82">
        <v>37798.871106687984</v>
      </c>
      <c r="F24" s="84">
        <v>7.6618998627535699</v>
      </c>
      <c r="G24" s="84">
        <v>72.67730770018099</v>
      </c>
      <c r="H24" s="84">
        <v>556.84625389331575</v>
      </c>
      <c r="I24" s="82">
        <v>21048159.77715556</v>
      </c>
      <c r="J24" s="82">
        <v>42480.884812451637</v>
      </c>
      <c r="K24" s="84">
        <v>5.1165298705229079</v>
      </c>
      <c r="L24" s="84">
        <v>54.359680503896755</v>
      </c>
      <c r="M24" s="84">
        <v>278.13292905026952</v>
      </c>
      <c r="N24" s="82">
        <v>11815332.921534279</v>
      </c>
    </row>
    <row r="25" spans="3:14" x14ac:dyDescent="0.25">
      <c r="C25" s="27"/>
      <c r="D25" s="50" t="s">
        <v>57</v>
      </c>
      <c r="E25" s="86">
        <v>43643.517658361357</v>
      </c>
      <c r="F25" s="87">
        <v>5.8469447465145956</v>
      </c>
      <c r="G25" s="87">
        <v>100.21798873527528</v>
      </c>
      <c r="H25" s="87">
        <v>585.96904274197675</v>
      </c>
      <c r="I25" s="86">
        <v>25573750.264162648</v>
      </c>
      <c r="J25" s="86">
        <v>47554.99536634473</v>
      </c>
      <c r="K25" s="87">
        <v>7.8047908370961121</v>
      </c>
      <c r="L25" s="87">
        <v>52.377433221437116</v>
      </c>
      <c r="M25" s="87">
        <v>408.79491087728599</v>
      </c>
      <c r="N25" s="86">
        <v>19440240.09255464</v>
      </c>
    </row>
    <row r="26" spans="3:14" x14ac:dyDescent="0.25">
      <c r="C26" s="73"/>
      <c r="D26" s="74" t="s">
        <v>21</v>
      </c>
      <c r="E26" s="43">
        <v>346226.00474526483</v>
      </c>
      <c r="F26" s="44">
        <v>11.190103988353382</v>
      </c>
      <c r="G26" s="44">
        <v>28.476224329554043</v>
      </c>
      <c r="H26" s="44">
        <v>318.65191144338644</v>
      </c>
      <c r="I26" s="45">
        <v>110325578.20348853</v>
      </c>
      <c r="J26" s="43">
        <v>380273.99414552434</v>
      </c>
      <c r="K26" s="44">
        <v>9.4393043974743787</v>
      </c>
      <c r="L26" s="44">
        <v>27.321740845417214</v>
      </c>
      <c r="M26" s="44">
        <v>257.89822850880239</v>
      </c>
      <c r="N26" s="94">
        <v>98071989.438097581</v>
      </c>
    </row>
    <row r="27" spans="3:14" x14ac:dyDescent="0.25">
      <c r="C27" s="27" t="s">
        <v>30</v>
      </c>
      <c r="D27" s="50" t="s">
        <v>50</v>
      </c>
      <c r="E27" s="86">
        <v>258323.90875876948</v>
      </c>
      <c r="F27" s="87">
        <v>12.384646409183167</v>
      </c>
      <c r="G27" s="87">
        <v>18.838173054963669</v>
      </c>
      <c r="H27" s="87">
        <v>233.30411228072589</v>
      </c>
      <c r="I27" s="86">
        <v>60268030.213852324</v>
      </c>
      <c r="J27" s="86">
        <v>249905.13056303543</v>
      </c>
      <c r="K27" s="87">
        <v>13.524846820642061</v>
      </c>
      <c r="L27" s="87">
        <v>20.172239940967206</v>
      </c>
      <c r="M27" s="87">
        <v>272.82645523081908</v>
      </c>
      <c r="N27" s="86">
        <v>68180730.915507913</v>
      </c>
    </row>
    <row r="28" spans="3:14" x14ac:dyDescent="0.25">
      <c r="C28" s="27"/>
      <c r="D28" s="27" t="s">
        <v>51</v>
      </c>
      <c r="E28" s="82">
        <v>108136.77925615657</v>
      </c>
      <c r="F28" s="84">
        <v>9.8640685678499143</v>
      </c>
      <c r="G28" s="84">
        <v>28.490822294732698</v>
      </c>
      <c r="H28" s="84">
        <v>281.03542466967161</v>
      </c>
      <c r="I28" s="82">
        <v>30390265.680664137</v>
      </c>
      <c r="J28" s="82">
        <v>101860.50590489307</v>
      </c>
      <c r="K28" s="84">
        <v>8.8816745806736144</v>
      </c>
      <c r="L28" s="84">
        <v>37.048571671021257</v>
      </c>
      <c r="M28" s="84">
        <v>329.05335726077391</v>
      </c>
      <c r="N28" s="82">
        <v>33517541.44028594</v>
      </c>
    </row>
    <row r="29" spans="3:14" x14ac:dyDescent="0.25">
      <c r="C29" s="27"/>
      <c r="D29" s="27" t="s">
        <v>70</v>
      </c>
      <c r="E29" s="82">
        <v>125553.21697883378</v>
      </c>
      <c r="F29" s="84">
        <v>15.115174207104168</v>
      </c>
      <c r="G29" s="84">
        <v>12.927612049038094</v>
      </c>
      <c r="H29" s="84">
        <v>195.40310820307013</v>
      </c>
      <c r="I29" s="82">
        <v>24533488.842558157</v>
      </c>
      <c r="J29" s="82">
        <v>124042.19072890957</v>
      </c>
      <c r="K29" s="84">
        <v>18.764097979568255</v>
      </c>
      <c r="L29" s="84">
        <v>12.711334533150467</v>
      </c>
      <c r="M29" s="84">
        <v>238.516726631105</v>
      </c>
      <c r="N29" s="82">
        <v>29586137.296810728</v>
      </c>
    </row>
    <row r="30" spans="3:14" x14ac:dyDescent="0.25">
      <c r="C30" s="27"/>
      <c r="D30" s="27" t="s">
        <v>73</v>
      </c>
      <c r="E30" s="82">
        <v>24633.912523779203</v>
      </c>
      <c r="F30" s="84">
        <v>9.5325059144481248</v>
      </c>
      <c r="G30" s="84">
        <v>22.758748433925533</v>
      </c>
      <c r="H30" s="84">
        <v>216.94790405183213</v>
      </c>
      <c r="I30" s="82">
        <v>5344275.6906300904</v>
      </c>
      <c r="J30" s="82">
        <v>24002.433929232742</v>
      </c>
      <c r="K30" s="84">
        <v>6.1534144614447239</v>
      </c>
      <c r="L30" s="84">
        <v>34.37479968568698</v>
      </c>
      <c r="M30" s="84">
        <v>211.52238949517175</v>
      </c>
      <c r="N30" s="82">
        <v>5077052.1784112947</v>
      </c>
    </row>
    <row r="31" spans="3:14" x14ac:dyDescent="0.25">
      <c r="C31" s="27"/>
      <c r="D31" s="50" t="s">
        <v>57</v>
      </c>
      <c r="E31" s="86">
        <v>36511.78512539636</v>
      </c>
      <c r="F31" s="87">
        <v>5.7045965684985216</v>
      </c>
      <c r="G31" s="87">
        <v>94.07302310301354</v>
      </c>
      <c r="H31" s="87">
        <v>536.64864478173229</v>
      </c>
      <c r="I31" s="86">
        <v>19594000.00610571</v>
      </c>
      <c r="J31" s="86">
        <v>35610.833961340017</v>
      </c>
      <c r="K31" s="87">
        <v>10.028075368163847</v>
      </c>
      <c r="L31" s="87">
        <v>63.493939142831117</v>
      </c>
      <c r="M31" s="87">
        <v>636.72200714591963</v>
      </c>
      <c r="N31" s="86">
        <v>22674201.676004484</v>
      </c>
    </row>
    <row r="32" spans="3:14" x14ac:dyDescent="0.25">
      <c r="C32" s="73"/>
      <c r="D32" s="74" t="s">
        <v>21</v>
      </c>
      <c r="E32" s="43">
        <v>294835.69388416613</v>
      </c>
      <c r="F32" s="44">
        <v>11.557404153685587</v>
      </c>
      <c r="G32" s="44">
        <v>23.436890250029911</v>
      </c>
      <c r="H32" s="44">
        <v>270.86961272516714</v>
      </c>
      <c r="I32" s="45">
        <v>79862030.219958127</v>
      </c>
      <c r="J32" s="43">
        <v>285515.96452437557</v>
      </c>
      <c r="K32" s="44">
        <v>13.088713773572742</v>
      </c>
      <c r="L32" s="44">
        <v>24.31202553647557</v>
      </c>
      <c r="M32" s="44">
        <v>318.21314350271911</v>
      </c>
      <c r="N32" s="94">
        <v>90854932.591512427</v>
      </c>
    </row>
    <row r="33" spans="3:14" x14ac:dyDescent="0.25">
      <c r="C33" s="28" t="s">
        <v>135</v>
      </c>
      <c r="D33" s="28"/>
      <c r="E33" s="79"/>
      <c r="F33" s="91"/>
      <c r="G33" s="91"/>
      <c r="H33" s="81"/>
      <c r="I33" s="79"/>
      <c r="J33" s="28"/>
      <c r="K33" s="81"/>
      <c r="L33" s="81"/>
      <c r="M33" s="81"/>
      <c r="N33" s="81"/>
    </row>
    <row r="34" spans="3:14" x14ac:dyDescent="0.25">
      <c r="C34" s="28"/>
      <c r="D34" s="28"/>
      <c r="E34" s="79"/>
      <c r="F34" s="91"/>
      <c r="G34" s="91"/>
      <c r="H34" s="81"/>
      <c r="I34" s="79"/>
      <c r="J34" s="28"/>
      <c r="K34" s="81"/>
      <c r="L34" s="81"/>
      <c r="M34" s="81"/>
      <c r="N34" s="81"/>
    </row>
    <row r="35" spans="3:14" x14ac:dyDescent="0.25">
      <c r="C35" s="28"/>
      <c r="D35" s="28"/>
      <c r="E35" s="79"/>
      <c r="F35" s="91"/>
      <c r="G35" s="91"/>
      <c r="H35" s="81"/>
      <c r="I35" s="79"/>
      <c r="J35" s="28"/>
      <c r="K35" s="81"/>
      <c r="L35" s="81"/>
      <c r="M35" s="81"/>
      <c r="N35" s="81"/>
    </row>
    <row r="36" spans="3:14" x14ac:dyDescent="0.25">
      <c r="C36" s="170" t="s">
        <v>168</v>
      </c>
      <c r="D36" s="28"/>
      <c r="E36" s="81"/>
      <c r="F36" s="81"/>
      <c r="G36" s="79"/>
      <c r="H36" s="81"/>
      <c r="I36" s="28"/>
      <c r="J36" s="28"/>
      <c r="K36" s="81"/>
      <c r="L36" s="81"/>
      <c r="M36" s="81"/>
      <c r="N36" s="81"/>
    </row>
    <row r="37" spans="3:14" ht="15" customHeight="1" x14ac:dyDescent="0.25">
      <c r="C37" s="202" t="s">
        <v>23</v>
      </c>
      <c r="D37" s="209" t="s">
        <v>69</v>
      </c>
      <c r="E37" s="196" t="s">
        <v>162</v>
      </c>
      <c r="F37" s="197"/>
      <c r="G37" s="197"/>
      <c r="H37" s="197"/>
      <c r="I37" s="198"/>
      <c r="J37" s="196" t="s">
        <v>163</v>
      </c>
      <c r="K37" s="197"/>
      <c r="L37" s="197"/>
      <c r="M37" s="197"/>
      <c r="N37" s="198"/>
    </row>
    <row r="38" spans="3:14" ht="63.75" x14ac:dyDescent="0.25">
      <c r="C38" s="203"/>
      <c r="D38" s="210"/>
      <c r="E38" s="168" t="s">
        <v>16</v>
      </c>
      <c r="F38" s="168" t="s">
        <v>24</v>
      </c>
      <c r="G38" s="168" t="s">
        <v>25</v>
      </c>
      <c r="H38" s="168" t="s">
        <v>26</v>
      </c>
      <c r="I38" s="169" t="s">
        <v>17</v>
      </c>
      <c r="J38" s="167" t="s">
        <v>16</v>
      </c>
      <c r="K38" s="168" t="s">
        <v>24</v>
      </c>
      <c r="L38" s="168" t="s">
        <v>25</v>
      </c>
      <c r="M38" s="168" t="s">
        <v>26</v>
      </c>
      <c r="N38" s="169" t="s">
        <v>17</v>
      </c>
    </row>
    <row r="39" spans="3:14" x14ac:dyDescent="0.25">
      <c r="C39" s="27" t="s">
        <v>31</v>
      </c>
      <c r="D39" s="50" t="s">
        <v>50</v>
      </c>
      <c r="E39" s="86">
        <v>370000.29567024001</v>
      </c>
      <c r="F39" s="87">
        <v>8.0594942786573505</v>
      </c>
      <c r="G39" s="87">
        <v>103.33238299332106</v>
      </c>
      <c r="H39" s="87">
        <v>832.80674953470532</v>
      </c>
      <c r="I39" s="86">
        <v>308138743.56401354</v>
      </c>
      <c r="J39" s="86">
        <v>409448.09019717388</v>
      </c>
      <c r="K39" s="87">
        <v>7.7047964625005951</v>
      </c>
      <c r="L39" s="87">
        <v>99.797223859585046</v>
      </c>
      <c r="M39" s="87">
        <v>768.91729736071068</v>
      </c>
      <c r="N39" s="86">
        <v>314831718.92391551</v>
      </c>
    </row>
    <row r="40" spans="3:14" x14ac:dyDescent="0.25">
      <c r="C40" s="27"/>
      <c r="D40" s="27" t="s">
        <v>51</v>
      </c>
      <c r="E40" s="82">
        <v>341404.15941446752</v>
      </c>
      <c r="F40" s="84">
        <v>7.4239694356906778</v>
      </c>
      <c r="G40" s="84">
        <v>115.63839016945316</v>
      </c>
      <c r="H40" s="84">
        <v>858.49587421049739</v>
      </c>
      <c r="I40" s="82">
        <v>293094062.29562265</v>
      </c>
      <c r="J40" s="82">
        <v>376207.41440594592</v>
      </c>
      <c r="K40" s="84">
        <v>7.2651791087855084</v>
      </c>
      <c r="L40" s="84">
        <v>108.59743342599451</v>
      </c>
      <c r="M40" s="84">
        <v>788.97980459426037</v>
      </c>
      <c r="N40" s="82">
        <v>296820052.30491525</v>
      </c>
    </row>
    <row r="41" spans="3:14" x14ac:dyDescent="0.25">
      <c r="C41" s="27"/>
      <c r="D41" s="27" t="s">
        <v>70</v>
      </c>
      <c r="E41" s="82">
        <v>20620.005045681457</v>
      </c>
      <c r="F41" s="84">
        <v>16.268719108360063</v>
      </c>
      <c r="G41" s="84">
        <v>32.87590104204191</v>
      </c>
      <c r="H41" s="84">
        <v>534.84879948722119</v>
      </c>
      <c r="I41" s="82">
        <v>11028584.944103161</v>
      </c>
      <c r="J41" s="82">
        <v>21771.562373851892</v>
      </c>
      <c r="K41" s="84">
        <v>13.46739607739134</v>
      </c>
      <c r="L41" s="84">
        <v>41.375422768821785</v>
      </c>
      <c r="M41" s="84">
        <v>557.21920629723888</v>
      </c>
      <c r="N41" s="82">
        <v>12131532.705808584</v>
      </c>
    </row>
    <row r="42" spans="3:14" x14ac:dyDescent="0.25">
      <c r="C42" s="27"/>
      <c r="D42" s="27" t="s">
        <v>73</v>
      </c>
      <c r="E42" s="82">
        <v>7976.1312100909199</v>
      </c>
      <c r="F42" s="84">
        <v>14.039406862105652</v>
      </c>
      <c r="G42" s="84">
        <v>35.864358814243147</v>
      </c>
      <c r="H42" s="84">
        <v>503.51432524170406</v>
      </c>
      <c r="I42" s="82">
        <v>4016096.3242882215</v>
      </c>
      <c r="J42" s="82">
        <v>11469.113417376047</v>
      </c>
      <c r="K42" s="84">
        <v>11.186016811888631</v>
      </c>
      <c r="L42" s="84">
        <v>45.83338168006852</v>
      </c>
      <c r="M42" s="84">
        <v>512.6929780189547</v>
      </c>
      <c r="N42" s="82">
        <v>5880133.9131916771</v>
      </c>
    </row>
    <row r="43" spans="3:14" x14ac:dyDescent="0.25">
      <c r="C43" s="27"/>
      <c r="D43" s="50" t="s">
        <v>57</v>
      </c>
      <c r="E43" s="86">
        <v>44793.22475024742</v>
      </c>
      <c r="F43" s="87">
        <v>7.231137654786818</v>
      </c>
      <c r="G43" s="87">
        <v>141.24136766905673</v>
      </c>
      <c r="H43" s="87">
        <v>1021.3357721653073</v>
      </c>
      <c r="I43" s="86">
        <v>45748922.788068004</v>
      </c>
      <c r="J43" s="86">
        <v>44939.341761680625</v>
      </c>
      <c r="K43" s="87">
        <v>6.5370707799631127</v>
      </c>
      <c r="L43" s="87">
        <v>149.0791327201367</v>
      </c>
      <c r="M43" s="87">
        <v>974.54084240704788</v>
      </c>
      <c r="N43" s="86">
        <v>43795223.97764647</v>
      </c>
    </row>
    <row r="44" spans="3:14" x14ac:dyDescent="0.25">
      <c r="C44" s="73"/>
      <c r="D44" s="74" t="s">
        <v>21</v>
      </c>
      <c r="E44" s="43">
        <v>414793.52042048698</v>
      </c>
      <c r="F44" s="44">
        <v>7.970040700913871</v>
      </c>
      <c r="G44" s="44">
        <v>107.04661140923467</v>
      </c>
      <c r="H44" s="44">
        <v>853.16584982651739</v>
      </c>
      <c r="I44" s="45">
        <v>353887666.35208189</v>
      </c>
      <c r="J44" s="43">
        <v>454387.43195885455</v>
      </c>
      <c r="K44" s="44">
        <v>7.5893073009601579</v>
      </c>
      <c r="L44" s="44">
        <v>103.99548033502224</v>
      </c>
      <c r="M44" s="44">
        <v>789.2536581734422</v>
      </c>
      <c r="N44" s="94">
        <v>358626942.90156209</v>
      </c>
    </row>
    <row r="45" spans="3:14" x14ac:dyDescent="0.25">
      <c r="C45" s="27" t="s">
        <v>32</v>
      </c>
      <c r="D45" s="50" t="s">
        <v>50</v>
      </c>
      <c r="E45" s="86">
        <v>131308.95902290501</v>
      </c>
      <c r="F45" s="87">
        <v>17.664284507907787</v>
      </c>
      <c r="G45" s="87">
        <v>57.480627602296309</v>
      </c>
      <c r="H45" s="87">
        <v>1015.3541596600567</v>
      </c>
      <c r="I45" s="86">
        <v>133325097.74454051</v>
      </c>
      <c r="J45" s="86">
        <v>143237.28311520183</v>
      </c>
      <c r="K45" s="87">
        <v>14.994064544810518</v>
      </c>
      <c r="L45" s="87">
        <v>77.54305675699446</v>
      </c>
      <c r="M45" s="87">
        <v>1162.6855980162804</v>
      </c>
      <c r="N45" s="86">
        <v>166539926.17702585</v>
      </c>
    </row>
    <row r="46" spans="3:14" x14ac:dyDescent="0.25">
      <c r="C46" s="27"/>
      <c r="D46" s="27" t="s">
        <v>51</v>
      </c>
      <c r="E46" s="82">
        <v>82138.015446393561</v>
      </c>
      <c r="F46" s="84">
        <v>12.282415231778787</v>
      </c>
      <c r="G46" s="84">
        <v>87.022433900797068</v>
      </c>
      <c r="H46" s="84">
        <v>1068.84566764961</v>
      </c>
      <c r="I46" s="82">
        <v>87792861.959213525</v>
      </c>
      <c r="J46" s="82">
        <v>88937.324653432719</v>
      </c>
      <c r="K46" s="84">
        <v>11.738252566690445</v>
      </c>
      <c r="L46" s="84">
        <v>110.17664094919702</v>
      </c>
      <c r="M46" s="84">
        <v>1293.2812384112433</v>
      </c>
      <c r="N46" s="82">
        <v>115020973.36877424</v>
      </c>
    </row>
    <row r="47" spans="3:14" x14ac:dyDescent="0.25">
      <c r="C47" s="27"/>
      <c r="D47" s="27" t="s">
        <v>70</v>
      </c>
      <c r="E47" s="82">
        <v>38760.630021792145</v>
      </c>
      <c r="F47" s="84">
        <v>18.833828543889851</v>
      </c>
      <c r="G47" s="84">
        <v>40.617092934357537</v>
      </c>
      <c r="H47" s="84">
        <v>764.97536427692808</v>
      </c>
      <c r="I47" s="82">
        <v>29650927.070523709</v>
      </c>
      <c r="J47" s="82">
        <v>42880.029410605741</v>
      </c>
      <c r="K47" s="84">
        <v>18.420407265375633</v>
      </c>
      <c r="L47" s="84">
        <v>47.463739651405248</v>
      </c>
      <c r="M47" s="84">
        <v>874.30141471664319</v>
      </c>
      <c r="N47" s="82">
        <v>37490070.37678387</v>
      </c>
    </row>
    <row r="48" spans="3:14" x14ac:dyDescent="0.25">
      <c r="C48" s="27"/>
      <c r="D48" s="27" t="s">
        <v>73</v>
      </c>
      <c r="E48" s="82">
        <v>10410.313554719467</v>
      </c>
      <c r="F48" s="84">
        <v>55.773011586589334</v>
      </c>
      <c r="G48" s="84">
        <v>27.352585341094066</v>
      </c>
      <c r="H48" s="84">
        <v>1525.5360591520121</v>
      </c>
      <c r="I48" s="82">
        <v>15881308.714803543</v>
      </c>
      <c r="J48" s="82">
        <v>11419.929051163448</v>
      </c>
      <c r="K48" s="84">
        <v>27.484643920644949</v>
      </c>
      <c r="L48" s="84">
        <v>44.696092287774761</v>
      </c>
      <c r="M48" s="84">
        <v>1228.4561811737735</v>
      </c>
      <c r="N48" s="82">
        <v>14028882.43146769</v>
      </c>
    </row>
    <row r="49" spans="3:14" x14ac:dyDescent="0.25">
      <c r="C49" s="27"/>
      <c r="D49" s="50" t="s">
        <v>57</v>
      </c>
      <c r="E49" s="86">
        <v>37303.997677915184</v>
      </c>
      <c r="F49" s="87">
        <v>9.5810941238825666</v>
      </c>
      <c r="G49" s="87">
        <v>135.98946307265678</v>
      </c>
      <c r="H49" s="87">
        <v>1302.9278455553676</v>
      </c>
      <c r="I49" s="86">
        <v>48604417.325088285</v>
      </c>
      <c r="J49" s="86">
        <v>29482.298873350115</v>
      </c>
      <c r="K49" s="87">
        <v>9.9492263826098117</v>
      </c>
      <c r="L49" s="87">
        <v>133.91387713605963</v>
      </c>
      <c r="M49" s="87">
        <v>1332.3394793996542</v>
      </c>
      <c r="N49" s="86">
        <v>39280430.732424296</v>
      </c>
    </row>
    <row r="50" spans="3:14" x14ac:dyDescent="0.25">
      <c r="C50" s="73"/>
      <c r="D50" s="74" t="s">
        <v>21</v>
      </c>
      <c r="E50" s="43">
        <v>168612.95670082045</v>
      </c>
      <c r="F50" s="44">
        <v>15.875956248823584</v>
      </c>
      <c r="G50" s="44">
        <v>67.962966105558905</v>
      </c>
      <c r="H50" s="44">
        <v>1078.9770764321211</v>
      </c>
      <c r="I50" s="45">
        <v>181929515.0696297</v>
      </c>
      <c r="J50" s="43">
        <v>172719.581988552</v>
      </c>
      <c r="K50" s="44">
        <v>14.132937944379426</v>
      </c>
      <c r="L50" s="44">
        <v>84.316835116671754</v>
      </c>
      <c r="M50" s="44">
        <v>1191.6445983703932</v>
      </c>
      <c r="N50" s="94">
        <v>205820356.90945029</v>
      </c>
    </row>
    <row r="51" spans="3:14" x14ac:dyDescent="0.25">
      <c r="C51" s="27" t="s">
        <v>33</v>
      </c>
      <c r="D51" s="50" t="s">
        <v>50</v>
      </c>
      <c r="E51" s="86">
        <v>23000.460255848368</v>
      </c>
      <c r="F51" s="87">
        <v>22.443133083451904</v>
      </c>
      <c r="G51" s="87">
        <v>40.71874132900038</v>
      </c>
      <c r="H51" s="87">
        <v>913.85613063740777</v>
      </c>
      <c r="I51" s="86">
        <v>21019111.612289105</v>
      </c>
      <c r="J51" s="86">
        <v>23090.057253142775</v>
      </c>
      <c r="K51" s="87">
        <v>17.533900625027982</v>
      </c>
      <c r="L51" s="87">
        <v>53.067434734960628</v>
      </c>
      <c r="M51" s="87">
        <v>930.4791270679583</v>
      </c>
      <c r="N51" s="86">
        <v>21484816.316853456</v>
      </c>
    </row>
    <row r="52" spans="3:14" x14ac:dyDescent="0.25">
      <c r="C52" s="27"/>
      <c r="D52" s="27" t="s">
        <v>51</v>
      </c>
      <c r="E52" s="82">
        <v>13405.330532770788</v>
      </c>
      <c r="F52" s="84">
        <v>11.843675732925384</v>
      </c>
      <c r="G52" s="84">
        <v>78.087786305756183</v>
      </c>
      <c r="H52" s="84">
        <v>924.84641970734776</v>
      </c>
      <c r="I52" s="82">
        <v>12397871.94822667</v>
      </c>
      <c r="J52" s="82">
        <v>13659.20744092466</v>
      </c>
      <c r="K52" s="84">
        <v>12.38568646495132</v>
      </c>
      <c r="L52" s="84">
        <v>79.984182015748942</v>
      </c>
      <c r="M52" s="84">
        <v>990.65900060266404</v>
      </c>
      <c r="N52" s="82">
        <v>13531616.792450903</v>
      </c>
    </row>
    <row r="53" spans="3:14" x14ac:dyDescent="0.25">
      <c r="C53" s="27"/>
      <c r="D53" s="27" t="s">
        <v>70</v>
      </c>
      <c r="E53" s="82">
        <v>6962.9786439446998</v>
      </c>
      <c r="F53" s="84">
        <v>19.72307168427912</v>
      </c>
      <c r="G53" s="84">
        <v>34.405904909240213</v>
      </c>
      <c r="H53" s="84">
        <v>678.59012888743541</v>
      </c>
      <c r="I53" s="82">
        <v>4725008.5754348999</v>
      </c>
      <c r="J53" s="82">
        <v>6441.3286091615573</v>
      </c>
      <c r="K53" s="84">
        <v>20.216692773979002</v>
      </c>
      <c r="L53" s="84">
        <v>33.229797543249262</v>
      </c>
      <c r="M53" s="84">
        <v>671.79660787339253</v>
      </c>
      <c r="N53" s="82">
        <v>4327262.7098325724</v>
      </c>
    </row>
    <row r="54" spans="3:14" x14ac:dyDescent="0.25">
      <c r="C54" s="27"/>
      <c r="D54" s="27" t="s">
        <v>73</v>
      </c>
      <c r="E54" s="82">
        <v>2632.1510791328574</v>
      </c>
      <c r="F54" s="84">
        <v>83.620836734689078</v>
      </c>
      <c r="G54" s="84">
        <v>17.70187971198164</v>
      </c>
      <c r="H54" s="84">
        <v>1480.2459932927216</v>
      </c>
      <c r="I54" s="82">
        <v>3896231.0886275261</v>
      </c>
      <c r="J54" s="82">
        <v>2989.521203056554</v>
      </c>
      <c r="K54" s="84">
        <v>35.275798319913548</v>
      </c>
      <c r="L54" s="84">
        <v>34.382839730734275</v>
      </c>
      <c r="M54" s="84">
        <v>1212.8821200072928</v>
      </c>
      <c r="N54" s="82">
        <v>3625936.8145699855</v>
      </c>
    </row>
    <row r="55" spans="3:14" x14ac:dyDescent="0.25">
      <c r="C55" s="27"/>
      <c r="D55" s="50" t="s">
        <v>57</v>
      </c>
      <c r="E55" s="86">
        <v>15648.091404874222</v>
      </c>
      <c r="F55" s="87">
        <v>10.154352149946734</v>
      </c>
      <c r="G55" s="87">
        <v>127.13705947852725</v>
      </c>
      <c r="H55" s="87">
        <v>1290.9944732536876</v>
      </c>
      <c r="I55" s="86">
        <v>20201599.520661179</v>
      </c>
      <c r="J55" s="86">
        <v>13384.570065016569</v>
      </c>
      <c r="K55" s="87">
        <v>10.742570243445327</v>
      </c>
      <c r="L55" s="87">
        <v>139.4666290042293</v>
      </c>
      <c r="M55" s="87">
        <v>1498.2300586944632</v>
      </c>
      <c r="N55" s="86">
        <v>20053165.194109924</v>
      </c>
    </row>
    <row r="56" spans="3:14" x14ac:dyDescent="0.25">
      <c r="C56" s="73"/>
      <c r="D56" s="74" t="s">
        <v>21</v>
      </c>
      <c r="E56" s="43">
        <v>38648.551660722536</v>
      </c>
      <c r="F56" s="44">
        <v>17.467630534480936</v>
      </c>
      <c r="G56" s="44">
        <v>61.058799180548412</v>
      </c>
      <c r="H56" s="44">
        <v>1066.5525449648815</v>
      </c>
      <c r="I56" s="45">
        <v>41220711.132950261</v>
      </c>
      <c r="J56" s="43">
        <v>36474.627318159342</v>
      </c>
      <c r="K56" s="44">
        <v>15.041783665639242</v>
      </c>
      <c r="L56" s="44">
        <v>75.710338386801851</v>
      </c>
      <c r="M56" s="44">
        <v>1138.8185312666153</v>
      </c>
      <c r="N56" s="94">
        <v>41537981.510963388</v>
      </c>
    </row>
    <row r="57" spans="3:14" x14ac:dyDescent="0.25">
      <c r="C57" s="27" t="s">
        <v>34</v>
      </c>
      <c r="D57" s="50" t="s">
        <v>50</v>
      </c>
      <c r="E57" s="86">
        <v>27674.087769478396</v>
      </c>
      <c r="F57" s="87">
        <v>23.795952979717018</v>
      </c>
      <c r="G57" s="87">
        <v>43.157588245854754</v>
      </c>
      <c r="H57" s="87">
        <v>1026.9759406163494</v>
      </c>
      <c r="I57" s="86">
        <v>28420622.317759417</v>
      </c>
      <c r="J57" s="86">
        <v>31452.474386045185</v>
      </c>
      <c r="K57" s="87">
        <v>20.846706726463434</v>
      </c>
      <c r="L57" s="87">
        <v>57.259395393596982</v>
      </c>
      <c r="M57" s="87">
        <v>1193.6698231049274</v>
      </c>
      <c r="N57" s="86">
        <v>37543869.53660278</v>
      </c>
    </row>
    <row r="58" spans="3:14" x14ac:dyDescent="0.25">
      <c r="C58" s="27"/>
      <c r="D58" s="27" t="s">
        <v>51</v>
      </c>
      <c r="E58" s="82">
        <v>17125.139313706793</v>
      </c>
      <c r="F58" s="84">
        <v>19.286701838730473</v>
      </c>
      <c r="G58" s="84">
        <v>60.037971271366885</v>
      </c>
      <c r="H58" s="84">
        <v>1157.9344509131197</v>
      </c>
      <c r="I58" s="82">
        <v>19829788.788027689</v>
      </c>
      <c r="J58" s="82">
        <v>19147.279762732516</v>
      </c>
      <c r="K58" s="84">
        <v>15.229216108521449</v>
      </c>
      <c r="L58" s="84">
        <v>84.309137950015483</v>
      </c>
      <c r="M58" s="84">
        <v>1283.9620817639332</v>
      </c>
      <c r="N58" s="82">
        <v>24584381.184274465</v>
      </c>
    </row>
    <row r="59" spans="3:14" x14ac:dyDescent="0.25">
      <c r="C59" s="27"/>
      <c r="D59" s="27" t="s">
        <v>70</v>
      </c>
      <c r="E59" s="82">
        <v>9510.3504948112786</v>
      </c>
      <c r="F59" s="84">
        <v>31.787964768190207</v>
      </c>
      <c r="G59" s="84">
        <v>25.502624453728707</v>
      </c>
      <c r="H59" s="84">
        <v>810.67652763151443</v>
      </c>
      <c r="I59" s="82">
        <v>7709817.9156922447</v>
      </c>
      <c r="J59" s="82">
        <v>10572.387802487454</v>
      </c>
      <c r="K59" s="84">
        <v>32.509125230555455</v>
      </c>
      <c r="L59" s="84">
        <v>32.883092543421377</v>
      </c>
      <c r="M59" s="84">
        <v>1069.0005734620295</v>
      </c>
      <c r="N59" s="82">
        <v>11301888.623722054</v>
      </c>
    </row>
    <row r="60" spans="3:14" x14ac:dyDescent="0.25">
      <c r="C60" s="27"/>
      <c r="D60" s="27" t="s">
        <v>73</v>
      </c>
      <c r="E60" s="82">
        <v>1038.5979609603285</v>
      </c>
      <c r="F60" s="84">
        <v>24.965530398990719</v>
      </c>
      <c r="G60" s="84">
        <v>33.977806798497411</v>
      </c>
      <c r="H60" s="84">
        <v>848.2739685189207</v>
      </c>
      <c r="I60" s="82">
        <v>881015.61403947719</v>
      </c>
      <c r="J60" s="82">
        <v>1732.806820825223</v>
      </c>
      <c r="K60" s="84">
        <v>11.763209059706696</v>
      </c>
      <c r="L60" s="84">
        <v>81.321185779977171</v>
      </c>
      <c r="M60" s="84">
        <v>956.59810931311938</v>
      </c>
      <c r="N60" s="82">
        <v>1657599.7286062855</v>
      </c>
    </row>
    <row r="61" spans="3:14" x14ac:dyDescent="0.25">
      <c r="C61" s="27"/>
      <c r="D61" s="50" t="s">
        <v>57</v>
      </c>
      <c r="E61" s="86">
        <v>5098.4311979922186</v>
      </c>
      <c r="F61" s="87">
        <v>10.581991203636292</v>
      </c>
      <c r="G61" s="87">
        <v>145.28750392207434</v>
      </c>
      <c r="H61" s="87">
        <v>1537.4310885016637</v>
      </c>
      <c r="I61" s="86">
        <v>7838486.6263800012</v>
      </c>
      <c r="J61" s="86">
        <v>5505.5350876664461</v>
      </c>
      <c r="K61" s="87">
        <v>14.848985950512247</v>
      </c>
      <c r="L61" s="87">
        <v>123.08758874143966</v>
      </c>
      <c r="M61" s="87">
        <v>1827.7258759040674</v>
      </c>
      <c r="N61" s="86">
        <v>10062608.940425729</v>
      </c>
    </row>
    <row r="62" spans="3:14" x14ac:dyDescent="0.25">
      <c r="C62" s="73"/>
      <c r="D62" s="74" t="s">
        <v>21</v>
      </c>
      <c r="E62" s="43">
        <v>32772.518967470634</v>
      </c>
      <c r="F62" s="44">
        <v>21.740252743945764</v>
      </c>
      <c r="G62" s="44">
        <v>50.89120275358615</v>
      </c>
      <c r="H62" s="44">
        <v>1106.3876103063503</v>
      </c>
      <c r="I62" s="45">
        <v>36259108.94413951</v>
      </c>
      <c r="J62" s="43">
        <v>36958.009473711623</v>
      </c>
      <c r="K62" s="44">
        <v>19.953242423373386</v>
      </c>
      <c r="L62" s="44">
        <v>64.557098916050336</v>
      </c>
      <c r="M62" s="44">
        <v>1288.1234448216476</v>
      </c>
      <c r="N62" s="94">
        <v>47606478.477028526</v>
      </c>
    </row>
    <row r="63" spans="3:14" x14ac:dyDescent="0.25">
      <c r="C63" s="28" t="s">
        <v>135</v>
      </c>
      <c r="D63" s="50"/>
      <c r="E63" s="86"/>
      <c r="F63" s="93"/>
      <c r="G63" s="93"/>
      <c r="H63" s="87"/>
      <c r="I63" s="86"/>
      <c r="J63" s="28"/>
      <c r="K63" s="81"/>
      <c r="L63" s="81"/>
      <c r="M63" s="81"/>
      <c r="N63" s="81"/>
    </row>
    <row r="64" spans="3:14" x14ac:dyDescent="0.25">
      <c r="C64" s="27"/>
      <c r="D64" s="50"/>
      <c r="E64" s="86"/>
      <c r="F64" s="93"/>
      <c r="G64" s="93"/>
      <c r="H64" s="87"/>
      <c r="I64" s="86"/>
      <c r="J64" s="28"/>
      <c r="K64" s="81"/>
      <c r="L64" s="81"/>
      <c r="M64" s="81"/>
      <c r="N64" s="81"/>
    </row>
    <row r="65" spans="3:14" x14ac:dyDescent="0.25">
      <c r="C65" s="27"/>
      <c r="D65" s="50"/>
      <c r="E65" s="86"/>
      <c r="F65" s="93"/>
      <c r="G65" s="93"/>
      <c r="H65" s="87"/>
      <c r="I65" s="86"/>
      <c r="J65" s="28"/>
      <c r="K65" s="81"/>
      <c r="L65" s="81"/>
      <c r="M65" s="81"/>
      <c r="N65" s="81"/>
    </row>
    <row r="66" spans="3:14" x14ac:dyDescent="0.25">
      <c r="C66" s="180" t="s">
        <v>168</v>
      </c>
      <c r="D66" s="28"/>
      <c r="E66" s="81"/>
      <c r="F66" s="81"/>
      <c r="G66" s="79"/>
      <c r="H66" s="81"/>
      <c r="I66" s="28"/>
      <c r="J66" s="28"/>
      <c r="K66" s="81"/>
      <c r="L66" s="81"/>
      <c r="M66" s="81"/>
      <c r="N66" s="81"/>
    </row>
    <row r="67" spans="3:14" ht="15" customHeight="1" x14ac:dyDescent="0.25">
      <c r="C67" s="202" t="s">
        <v>23</v>
      </c>
      <c r="D67" s="209" t="s">
        <v>69</v>
      </c>
      <c r="E67" s="196" t="s">
        <v>162</v>
      </c>
      <c r="F67" s="197"/>
      <c r="G67" s="197"/>
      <c r="H67" s="197"/>
      <c r="I67" s="198"/>
      <c r="J67" s="196" t="s">
        <v>163</v>
      </c>
      <c r="K67" s="197"/>
      <c r="L67" s="197"/>
      <c r="M67" s="197"/>
      <c r="N67" s="198"/>
    </row>
    <row r="68" spans="3:14" ht="63.75" x14ac:dyDescent="0.25">
      <c r="C68" s="203"/>
      <c r="D68" s="210"/>
      <c r="E68" s="168" t="s">
        <v>16</v>
      </c>
      <c r="F68" s="168" t="s">
        <v>24</v>
      </c>
      <c r="G68" s="168" t="s">
        <v>47</v>
      </c>
      <c r="H68" s="168" t="s">
        <v>26</v>
      </c>
      <c r="I68" s="169" t="s">
        <v>17</v>
      </c>
      <c r="J68" s="167" t="s">
        <v>16</v>
      </c>
      <c r="K68" s="168" t="s">
        <v>24</v>
      </c>
      <c r="L68" s="168" t="s">
        <v>47</v>
      </c>
      <c r="M68" s="168" t="s">
        <v>26</v>
      </c>
      <c r="N68" s="169" t="s">
        <v>17</v>
      </c>
    </row>
    <row r="69" spans="3:14" x14ac:dyDescent="0.25">
      <c r="C69" s="27" t="s">
        <v>35</v>
      </c>
      <c r="D69" s="50" t="s">
        <v>50</v>
      </c>
      <c r="E69" s="86">
        <v>73854.911076602977</v>
      </c>
      <c r="F69" s="87">
        <v>31.549092717947307</v>
      </c>
      <c r="G69" s="87">
        <v>19.383793899388682</v>
      </c>
      <c r="H69" s="87">
        <v>611.54111095739529</v>
      </c>
      <c r="I69" s="86">
        <v>45165314.369445108</v>
      </c>
      <c r="J69" s="86">
        <v>71129.328884421499</v>
      </c>
      <c r="K69" s="87">
        <v>31.940892638058369</v>
      </c>
      <c r="L69" s="87">
        <v>23.181055900929771</v>
      </c>
      <c r="M69" s="87">
        <v>740.42361776842722</v>
      </c>
      <c r="N69" s="86">
        <v>52665835.02204363</v>
      </c>
    </row>
    <row r="70" spans="3:14" x14ac:dyDescent="0.25">
      <c r="C70" s="27"/>
      <c r="D70" s="27" t="s">
        <v>51</v>
      </c>
      <c r="E70" s="82">
        <v>38594.12100659572</v>
      </c>
      <c r="F70" s="84">
        <v>23.89450373227163</v>
      </c>
      <c r="G70" s="84">
        <v>26.660044948185572</v>
      </c>
      <c r="H70" s="84">
        <v>637.02854351694987</v>
      </c>
      <c r="I70" s="82">
        <v>24585556.693148438</v>
      </c>
      <c r="J70" s="82">
        <v>39162.755638152375</v>
      </c>
      <c r="K70" s="84">
        <v>25.637529997386789</v>
      </c>
      <c r="L70" s="84">
        <v>30.800826468988546</v>
      </c>
      <c r="M70" s="84">
        <v>789.65711254299879</v>
      </c>
      <c r="N70" s="82">
        <v>30925148.536450442</v>
      </c>
    </row>
    <row r="71" spans="3:14" x14ac:dyDescent="0.25">
      <c r="C71" s="27"/>
      <c r="D71" s="27" t="s">
        <v>70</v>
      </c>
      <c r="E71" s="82">
        <v>28980.887373170426</v>
      </c>
      <c r="F71" s="84">
        <v>37.460004373146937</v>
      </c>
      <c r="G71" s="84">
        <v>13.797867219747985</v>
      </c>
      <c r="H71" s="84">
        <v>516.868166391861</v>
      </c>
      <c r="I71" s="82">
        <v>14979298.116979625</v>
      </c>
      <c r="J71" s="82">
        <v>25299.55971638134</v>
      </c>
      <c r="K71" s="84">
        <v>42.295453491552223</v>
      </c>
      <c r="L71" s="84">
        <v>15.766598903038574</v>
      </c>
      <c r="M71" s="84">
        <v>666.85545062342624</v>
      </c>
      <c r="N71" s="82">
        <v>16871149.295241758</v>
      </c>
    </row>
    <row r="72" spans="3:14" x14ac:dyDescent="0.25">
      <c r="C72" s="27"/>
      <c r="D72" s="27" t="s">
        <v>73</v>
      </c>
      <c r="E72" s="82">
        <v>6279.9026968368353</v>
      </c>
      <c r="F72" s="84">
        <v>51.313518157107438</v>
      </c>
      <c r="G72" s="84">
        <v>17.379567280907374</v>
      </c>
      <c r="H72" s="84">
        <v>891.80674123151107</v>
      </c>
      <c r="I72" s="82">
        <v>5600459.5593170384</v>
      </c>
      <c r="J72" s="82">
        <v>6667.0135298877758</v>
      </c>
      <c r="K72" s="84">
        <v>29.674693569035842</v>
      </c>
      <c r="L72" s="84">
        <v>24.613314874010232</v>
      </c>
      <c r="M72" s="84">
        <v>730.39257660444582</v>
      </c>
      <c r="N72" s="82">
        <v>4869537.1903514341</v>
      </c>
    </row>
    <row r="73" spans="3:14" x14ac:dyDescent="0.25">
      <c r="C73" s="27"/>
      <c r="D73" s="50" t="s">
        <v>57</v>
      </c>
      <c r="E73" s="86">
        <v>18385.14442196261</v>
      </c>
      <c r="F73" s="87">
        <v>14.018951824868347</v>
      </c>
      <c r="G73" s="87">
        <v>79.577609575409767</v>
      </c>
      <c r="H73" s="87">
        <v>1115.5946749758527</v>
      </c>
      <c r="I73" s="86">
        <v>20510369.215803456</v>
      </c>
      <c r="J73" s="86">
        <v>14144.205250669929</v>
      </c>
      <c r="K73" s="87">
        <v>12.576642037674375</v>
      </c>
      <c r="L73" s="87">
        <v>86.250069249351355</v>
      </c>
      <c r="M73" s="87">
        <v>1084.7362466737186</v>
      </c>
      <c r="N73" s="86">
        <v>15342732.11579439</v>
      </c>
    </row>
    <row r="74" spans="3:14" x14ac:dyDescent="0.25">
      <c r="C74" s="73"/>
      <c r="D74" s="74" t="s">
        <v>21</v>
      </c>
      <c r="E74" s="43">
        <v>92240.055498565547</v>
      </c>
      <c r="F74" s="44">
        <v>28.055012295786042</v>
      </c>
      <c r="G74" s="44">
        <v>25.379004506957852</v>
      </c>
      <c r="H74" s="44">
        <v>712.00828349751407</v>
      </c>
      <c r="I74" s="45">
        <v>65675683.585248567</v>
      </c>
      <c r="J74" s="43">
        <v>85273.534135091439</v>
      </c>
      <c r="K74" s="44">
        <v>28.728970700082442</v>
      </c>
      <c r="L74" s="44">
        <v>27.76062860214499</v>
      </c>
      <c r="M74" s="44">
        <v>797.53428572689427</v>
      </c>
      <c r="N74" s="94">
        <v>68008567.137838051</v>
      </c>
    </row>
    <row r="75" spans="3:14" x14ac:dyDescent="0.25">
      <c r="C75" s="27" t="s">
        <v>36</v>
      </c>
      <c r="D75" s="50" t="s">
        <v>50</v>
      </c>
      <c r="E75" s="86">
        <v>220997.56578748111</v>
      </c>
      <c r="F75" s="87">
        <v>26.043642570881872</v>
      </c>
      <c r="G75" s="87">
        <v>25.827755427303586</v>
      </c>
      <c r="H75" s="87">
        <v>672.64883075684679</v>
      </c>
      <c r="I75" s="86">
        <v>148653754.22705746</v>
      </c>
      <c r="J75" s="86">
        <v>259521.30455467757</v>
      </c>
      <c r="K75" s="87">
        <v>28.209872005375548</v>
      </c>
      <c r="L75" s="87">
        <v>25.004423519828666</v>
      </c>
      <c r="M75" s="87">
        <v>705.37158706256912</v>
      </c>
      <c r="N75" s="86">
        <v>183058954.47028118</v>
      </c>
    </row>
    <row r="76" spans="3:14" x14ac:dyDescent="0.25">
      <c r="C76" s="27"/>
      <c r="D76" s="27" t="s">
        <v>51</v>
      </c>
      <c r="E76" s="82">
        <v>120038.50861509566</v>
      </c>
      <c r="F76" s="84">
        <v>16.704037078118734</v>
      </c>
      <c r="G76" s="84">
        <v>41.757157543325867</v>
      </c>
      <c r="H76" s="84">
        <v>697.51310788055946</v>
      </c>
      <c r="I76" s="82">
        <v>83728433.209462985</v>
      </c>
      <c r="J76" s="82">
        <v>144600.3851868448</v>
      </c>
      <c r="K76" s="84">
        <v>16.919729796239167</v>
      </c>
      <c r="L76" s="84">
        <v>40.326289859029529</v>
      </c>
      <c r="M76" s="84">
        <v>682.30992809959901</v>
      </c>
      <c r="N76" s="82">
        <v>98662278.420010388</v>
      </c>
    </row>
    <row r="77" spans="3:14" x14ac:dyDescent="0.25">
      <c r="C77" s="27"/>
      <c r="D77" s="27" t="s">
        <v>70</v>
      </c>
      <c r="E77" s="82">
        <v>80872.440800636497</v>
      </c>
      <c r="F77" s="84">
        <v>33.962434014913512</v>
      </c>
      <c r="G77" s="84">
        <v>16.439652411963205</v>
      </c>
      <c r="H77" s="84">
        <v>558.33061026941482</v>
      </c>
      <c r="I77" s="82">
        <v>45153559.226196736</v>
      </c>
      <c r="J77" s="82">
        <v>93834.042795573288</v>
      </c>
      <c r="K77" s="84">
        <v>41.817500025279507</v>
      </c>
      <c r="L77" s="84">
        <v>16.969090722781591</v>
      </c>
      <c r="M77" s="84">
        <v>709.60495172888932</v>
      </c>
      <c r="N77" s="82">
        <v>66585101.408479311</v>
      </c>
    </row>
    <row r="78" spans="3:14" x14ac:dyDescent="0.25">
      <c r="C78" s="27"/>
      <c r="D78" s="27" t="s">
        <v>73</v>
      </c>
      <c r="E78" s="82">
        <v>20086.616371748642</v>
      </c>
      <c r="F78" s="84">
        <v>49.975016239701709</v>
      </c>
      <c r="G78" s="84">
        <v>19.696344892965051</v>
      </c>
      <c r="H78" s="84">
        <v>984.32515588869569</v>
      </c>
      <c r="I78" s="82">
        <v>19771761.791397903</v>
      </c>
      <c r="J78" s="82">
        <v>21086.876572259582</v>
      </c>
      <c r="K78" s="84">
        <v>45.078191079116458</v>
      </c>
      <c r="L78" s="84">
        <v>18.738014862129241</v>
      </c>
      <c r="M78" s="84">
        <v>844.6758143983858</v>
      </c>
      <c r="N78" s="82">
        <v>17811574.641791604</v>
      </c>
    </row>
    <row r="79" spans="3:14" x14ac:dyDescent="0.25">
      <c r="C79" s="27"/>
      <c r="D79" s="50" t="s">
        <v>57</v>
      </c>
      <c r="E79" s="86">
        <v>59144.306871783476</v>
      </c>
      <c r="F79" s="87">
        <v>13.722135307418865</v>
      </c>
      <c r="G79" s="87">
        <v>88.579933617621876</v>
      </c>
      <c r="H79" s="87">
        <v>1215.5058346231883</v>
      </c>
      <c r="I79" s="86">
        <v>71890250.087397352</v>
      </c>
      <c r="J79" s="86">
        <v>39222.021768764098</v>
      </c>
      <c r="K79" s="87">
        <v>14.519325073536757</v>
      </c>
      <c r="L79" s="87">
        <v>74.818583686160011</v>
      </c>
      <c r="M79" s="87">
        <v>1086.3153380809715</v>
      </c>
      <c r="N79" s="86">
        <v>42607483.837954201</v>
      </c>
    </row>
    <row r="80" spans="3:14" x14ac:dyDescent="0.25">
      <c r="C80" s="73"/>
      <c r="D80" s="74" t="s">
        <v>21</v>
      </c>
      <c r="E80" s="43">
        <v>280141.87265926466</v>
      </c>
      <c r="F80" s="44">
        <v>23.442292762674366</v>
      </c>
      <c r="G80" s="44">
        <v>33.582818535141051</v>
      </c>
      <c r="H80" s="44">
        <v>787.2582638965431</v>
      </c>
      <c r="I80" s="45">
        <v>220544004.31445467</v>
      </c>
      <c r="J80" s="43">
        <v>298743.32632344164</v>
      </c>
      <c r="K80" s="44">
        <v>26.412439619537025</v>
      </c>
      <c r="L80" s="44">
        <v>28.599618829141605</v>
      </c>
      <c r="M80" s="44">
        <v>755.38570546647816</v>
      </c>
      <c r="N80" s="94">
        <v>225666438.30823556</v>
      </c>
    </row>
    <row r="81" spans="3:14" x14ac:dyDescent="0.25">
      <c r="C81" s="50" t="s">
        <v>37</v>
      </c>
      <c r="D81" s="50" t="s">
        <v>50</v>
      </c>
      <c r="E81" s="86">
        <v>290947.10426969611</v>
      </c>
      <c r="F81" s="87">
        <v>26.096558793327794</v>
      </c>
      <c r="G81" s="87">
        <v>41.492684387362821</v>
      </c>
      <c r="H81" s="87">
        <v>1082.8162776078086</v>
      </c>
      <c r="I81" s="86">
        <v>315042260.42608571</v>
      </c>
      <c r="J81" s="86">
        <v>300552.35653458233</v>
      </c>
      <c r="K81" s="87">
        <v>24.610161057459536</v>
      </c>
      <c r="L81" s="87">
        <v>49.631613721394302</v>
      </c>
      <c r="M81" s="87">
        <v>1221.4420072251307</v>
      </c>
      <c r="N81" s="86">
        <v>367107273.64184344</v>
      </c>
    </row>
    <row r="82" spans="3:14" x14ac:dyDescent="0.25">
      <c r="C82" s="27"/>
      <c r="D82" s="27" t="s">
        <v>51</v>
      </c>
      <c r="E82" s="82">
        <v>199658.858094519</v>
      </c>
      <c r="F82" s="84">
        <v>20.549161305371086</v>
      </c>
      <c r="G82" s="84">
        <v>53.801400977741814</v>
      </c>
      <c r="H82" s="84">
        <v>1105.5736671465713</v>
      </c>
      <c r="I82" s="82">
        <v>220737575.92185387</v>
      </c>
      <c r="J82" s="82">
        <v>212302.55725503003</v>
      </c>
      <c r="K82" s="84">
        <v>19.67675809439136</v>
      </c>
      <c r="L82" s="84">
        <v>62.247384474994902</v>
      </c>
      <c r="M82" s="84">
        <v>1224.8267263230498</v>
      </c>
      <c r="N82" s="82">
        <v>260033846.19269007</v>
      </c>
    </row>
    <row r="83" spans="3:14" x14ac:dyDescent="0.25">
      <c r="C83" s="27"/>
      <c r="D83" s="27" t="s">
        <v>70</v>
      </c>
      <c r="E83" s="82">
        <v>75710.817888519407</v>
      </c>
      <c r="F83" s="84">
        <v>31.548381002208334</v>
      </c>
      <c r="G83" s="84">
        <v>29.286491423665741</v>
      </c>
      <c r="H83" s="84">
        <v>923.94138965171862</v>
      </c>
      <c r="I83" s="82">
        <v>69952358.291586891</v>
      </c>
      <c r="J83" s="82">
        <v>76704.001881227508</v>
      </c>
      <c r="K83" s="84">
        <v>31.514231544029762</v>
      </c>
      <c r="L83" s="84">
        <v>34.757561978418089</v>
      </c>
      <c r="M83" s="84">
        <v>1095.3578560938338</v>
      </c>
      <c r="N83" s="82">
        <v>84018331.054438725</v>
      </c>
    </row>
    <row r="84" spans="3:14" x14ac:dyDescent="0.25">
      <c r="C84" s="27"/>
      <c r="D84" s="27" t="s">
        <v>73</v>
      </c>
      <c r="E84" s="82">
        <v>15577.428286658002</v>
      </c>
      <c r="F84" s="84">
        <v>70.701169813741032</v>
      </c>
      <c r="G84" s="84">
        <v>22.111494260204303</v>
      </c>
      <c r="H84" s="84">
        <v>1563.3085105262619</v>
      </c>
      <c r="I84" s="82">
        <v>24352326.212644983</v>
      </c>
      <c r="J84" s="82">
        <v>11545.797398324918</v>
      </c>
      <c r="K84" s="84">
        <v>69.458014486277818</v>
      </c>
      <c r="L84" s="84">
        <v>28.748861160738244</v>
      </c>
      <c r="M84" s="84">
        <v>1996.8388149665468</v>
      </c>
      <c r="N84" s="82">
        <v>23055096.394714966</v>
      </c>
    </row>
    <row r="85" spans="3:14" x14ac:dyDescent="0.25">
      <c r="C85" s="27"/>
      <c r="D85" s="50" t="s">
        <v>57</v>
      </c>
      <c r="E85" s="86">
        <v>57852.867332565183</v>
      </c>
      <c r="F85" s="87">
        <v>18.775349214449971</v>
      </c>
      <c r="G85" s="87">
        <v>81.078943145259203</v>
      </c>
      <c r="H85" s="87">
        <v>1522.2854714907673</v>
      </c>
      <c r="I85" s="86">
        <v>88068579.424445674</v>
      </c>
      <c r="J85" s="86">
        <v>46876.804360771697</v>
      </c>
      <c r="K85" s="87">
        <v>17.654984133174093</v>
      </c>
      <c r="L85" s="87">
        <v>88.963797065055118</v>
      </c>
      <c r="M85" s="87">
        <v>1570.6544256104712</v>
      </c>
      <c r="N85" s="86">
        <v>73627260.227722168</v>
      </c>
    </row>
    <row r="86" spans="3:14" x14ac:dyDescent="0.25">
      <c r="C86" s="73"/>
      <c r="D86" s="74" t="s">
        <v>21</v>
      </c>
      <c r="E86" s="43">
        <v>348799.97160226252</v>
      </c>
      <c r="F86" s="44">
        <v>24.882243996984897</v>
      </c>
      <c r="G86" s="44">
        <v>46.447088023505096</v>
      </c>
      <c r="H86" s="44">
        <v>1155.7077771502959</v>
      </c>
      <c r="I86" s="45">
        <v>403110839.85053188</v>
      </c>
      <c r="J86" s="43">
        <v>347429.16089535406</v>
      </c>
      <c r="K86" s="44">
        <v>23.671735315837719</v>
      </c>
      <c r="L86" s="44">
        <v>53.589624938403226</v>
      </c>
      <c r="M86" s="44">
        <v>1268.5594172168999</v>
      </c>
      <c r="N86" s="94">
        <v>440734533.86956638</v>
      </c>
    </row>
    <row r="87" spans="3:14" x14ac:dyDescent="0.25">
      <c r="C87" s="27" t="s">
        <v>38</v>
      </c>
      <c r="D87" s="50" t="s">
        <v>50</v>
      </c>
      <c r="E87" s="86">
        <v>48504.275145107844</v>
      </c>
      <c r="F87" s="87">
        <v>25.794868918389952</v>
      </c>
      <c r="G87" s="87">
        <v>40.118911871271798</v>
      </c>
      <c r="H87" s="87">
        <v>1034.8620728678936</v>
      </c>
      <c r="I87" s="86">
        <v>50195234.71962174</v>
      </c>
      <c r="J87" s="86">
        <v>50650.412977453234</v>
      </c>
      <c r="K87" s="87">
        <v>25.518082199744939</v>
      </c>
      <c r="L87" s="87">
        <v>43.304839169500582</v>
      </c>
      <c r="M87" s="87">
        <v>1105.0564455740509</v>
      </c>
      <c r="N87" s="86">
        <v>55971565.331722185</v>
      </c>
    </row>
    <row r="88" spans="3:14" x14ac:dyDescent="0.25">
      <c r="C88" s="27"/>
      <c r="D88" s="27" t="s">
        <v>51</v>
      </c>
      <c r="E88" s="82">
        <v>35044.910334206506</v>
      </c>
      <c r="F88" s="84">
        <v>21.321342779558037</v>
      </c>
      <c r="G88" s="84">
        <v>50.68606536855188</v>
      </c>
      <c r="H88" s="84">
        <v>1080.6949738699784</v>
      </c>
      <c r="I88" s="82">
        <v>37872858.457900994</v>
      </c>
      <c r="J88" s="82">
        <v>36635.355039095157</v>
      </c>
      <c r="K88" s="84">
        <v>20.98659443919853</v>
      </c>
      <c r="L88" s="84">
        <v>51.409313001077244</v>
      </c>
      <c r="M88" s="84">
        <v>1078.9064023514247</v>
      </c>
      <c r="N88" s="82">
        <v>39526119.104097292</v>
      </c>
    </row>
    <row r="89" spans="3:14" x14ac:dyDescent="0.25">
      <c r="C89" s="27"/>
      <c r="D89" s="27" t="s">
        <v>70</v>
      </c>
      <c r="E89" s="82">
        <v>10448.39860821619</v>
      </c>
      <c r="F89" s="84">
        <v>23.900044496928881</v>
      </c>
      <c r="G89" s="84">
        <v>30.815698390425457</v>
      </c>
      <c r="H89" s="84">
        <v>736.49656273510948</v>
      </c>
      <c r="I89" s="82">
        <v>7695209.6610375196</v>
      </c>
      <c r="J89" s="82">
        <v>11725.616129208516</v>
      </c>
      <c r="K89" s="84">
        <v>29.533462875062085</v>
      </c>
      <c r="L89" s="84">
        <v>34.722447512905845</v>
      </c>
      <c r="M89" s="84">
        <v>1025.4741145536966</v>
      </c>
      <c r="N89" s="82">
        <v>12024315.817696653</v>
      </c>
    </row>
    <row r="90" spans="3:14" x14ac:dyDescent="0.25">
      <c r="C90" s="27"/>
      <c r="D90" s="27" t="s">
        <v>73</v>
      </c>
      <c r="E90" s="82">
        <v>3010.9662026851611</v>
      </c>
      <c r="F90" s="84">
        <v>84.437906194482224</v>
      </c>
      <c r="G90" s="84">
        <v>18.200017276375664</v>
      </c>
      <c r="H90" s="84">
        <v>1536.7713515205637</v>
      </c>
      <c r="I90" s="82">
        <v>4627166.6006832123</v>
      </c>
      <c r="J90" s="82">
        <v>2289.4418091495518</v>
      </c>
      <c r="K90" s="84">
        <v>77.465176935338647</v>
      </c>
      <c r="L90" s="84">
        <v>24.928560378593716</v>
      </c>
      <c r="M90" s="84">
        <v>1931.0953404710347</v>
      </c>
      <c r="N90" s="82">
        <v>4421130.4099282743</v>
      </c>
    </row>
    <row r="91" spans="3:14" x14ac:dyDescent="0.25">
      <c r="C91" s="27"/>
      <c r="D91" s="50" t="s">
        <v>57</v>
      </c>
      <c r="E91" s="86">
        <v>6116.0312523725615</v>
      </c>
      <c r="F91" s="87">
        <v>20.322075881535085</v>
      </c>
      <c r="G91" s="87">
        <v>70.758166865440444</v>
      </c>
      <c r="H91" s="87">
        <v>1437.952836277803</v>
      </c>
      <c r="I91" s="86">
        <v>8794564.4861128051</v>
      </c>
      <c r="J91" s="86">
        <v>4413.5422227815379</v>
      </c>
      <c r="K91" s="87">
        <v>16.405525204783128</v>
      </c>
      <c r="L91" s="87">
        <v>86.639191116499646</v>
      </c>
      <c r="M91" s="87">
        <v>1421.3614335837585</v>
      </c>
      <c r="N91" s="86">
        <v>6273238.7009552158</v>
      </c>
    </row>
    <row r="92" spans="3:14" x14ac:dyDescent="0.25">
      <c r="C92" s="73"/>
      <c r="D92" s="74" t="s">
        <v>21</v>
      </c>
      <c r="E92" s="43">
        <v>54620.306397480344</v>
      </c>
      <c r="F92" s="44">
        <v>25.182060689018307</v>
      </c>
      <c r="G92" s="44">
        <v>42.887577870658873</v>
      </c>
      <c r="H92" s="44">
        <v>1079.9975887439341</v>
      </c>
      <c r="I92" s="45">
        <v>58989799.205734603</v>
      </c>
      <c r="J92" s="43">
        <v>55063.955200234719</v>
      </c>
      <c r="K92" s="44">
        <v>24.787683249859931</v>
      </c>
      <c r="L92" s="44">
        <v>45.60366669817266</v>
      </c>
      <c r="M92" s="44">
        <v>1130.409245146489</v>
      </c>
      <c r="N92" s="94">
        <v>62244804.032677405</v>
      </c>
    </row>
    <row r="93" spans="3:14" x14ac:dyDescent="0.25">
      <c r="C93" s="28" t="s">
        <v>135</v>
      </c>
      <c r="D93" s="28"/>
      <c r="E93" s="79"/>
      <c r="F93" s="91"/>
      <c r="G93" s="91"/>
      <c r="H93" s="81"/>
      <c r="I93" s="79"/>
      <c r="J93" s="28"/>
      <c r="K93" s="81"/>
      <c r="L93" s="81"/>
      <c r="M93" s="81"/>
      <c r="N93" s="81"/>
    </row>
    <row r="94" spans="3:14" x14ac:dyDescent="0.25">
      <c r="C94" s="28"/>
      <c r="D94" s="28"/>
      <c r="E94" s="79"/>
      <c r="F94" s="91"/>
      <c r="G94" s="91"/>
      <c r="H94" s="81"/>
      <c r="I94" s="79"/>
      <c r="J94" s="28"/>
      <c r="K94" s="81"/>
      <c r="L94" s="81"/>
      <c r="M94" s="81"/>
      <c r="N94" s="81"/>
    </row>
    <row r="95" spans="3:14" x14ac:dyDescent="0.25">
      <c r="C95" s="28"/>
      <c r="D95" s="28"/>
      <c r="E95" s="79"/>
      <c r="F95" s="91"/>
      <c r="G95" s="91"/>
      <c r="H95" s="81"/>
      <c r="I95" s="79"/>
      <c r="J95" s="28"/>
      <c r="K95" s="81"/>
      <c r="L95" s="81"/>
      <c r="M95" s="81"/>
      <c r="N95" s="81"/>
    </row>
    <row r="96" spans="3:14" x14ac:dyDescent="0.25">
      <c r="C96" s="180" t="s">
        <v>168</v>
      </c>
      <c r="D96" s="28"/>
      <c r="E96" s="81"/>
      <c r="F96" s="81"/>
      <c r="G96" s="79"/>
      <c r="H96" s="81"/>
      <c r="I96" s="28"/>
      <c r="J96" s="79"/>
      <c r="K96" s="81"/>
      <c r="L96" s="81"/>
      <c r="M96" s="81"/>
      <c r="N96" s="81"/>
    </row>
    <row r="97" spans="3:14" ht="15" customHeight="1" x14ac:dyDescent="0.25">
      <c r="C97" s="202" t="s">
        <v>23</v>
      </c>
      <c r="D97" s="209" t="s">
        <v>69</v>
      </c>
      <c r="E97" s="196" t="s">
        <v>162</v>
      </c>
      <c r="F97" s="197"/>
      <c r="G97" s="197"/>
      <c r="H97" s="197"/>
      <c r="I97" s="198"/>
      <c r="J97" s="196" t="s">
        <v>163</v>
      </c>
      <c r="K97" s="197"/>
      <c r="L97" s="197"/>
      <c r="M97" s="197"/>
      <c r="N97" s="198"/>
    </row>
    <row r="98" spans="3:14" ht="63.75" x14ac:dyDescent="0.25">
      <c r="C98" s="203"/>
      <c r="D98" s="210"/>
      <c r="E98" s="168" t="s">
        <v>16</v>
      </c>
      <c r="F98" s="168" t="s">
        <v>24</v>
      </c>
      <c r="G98" s="168" t="s">
        <v>25</v>
      </c>
      <c r="H98" s="168" t="s">
        <v>26</v>
      </c>
      <c r="I98" s="169" t="s">
        <v>17</v>
      </c>
      <c r="J98" s="167" t="s">
        <v>16</v>
      </c>
      <c r="K98" s="168" t="s">
        <v>24</v>
      </c>
      <c r="L98" s="168" t="s">
        <v>25</v>
      </c>
      <c r="M98" s="168" t="s">
        <v>26</v>
      </c>
      <c r="N98" s="169" t="s">
        <v>17</v>
      </c>
    </row>
    <row r="99" spans="3:14" x14ac:dyDescent="0.25">
      <c r="C99" s="27" t="s">
        <v>39</v>
      </c>
      <c r="D99" s="50" t="s">
        <v>50</v>
      </c>
      <c r="E99" s="86">
        <v>46204.979686544371</v>
      </c>
      <c r="F99" s="87">
        <v>27.48048925436693</v>
      </c>
      <c r="G99" s="87">
        <v>38.344182822957684</v>
      </c>
      <c r="H99" s="87">
        <v>1053.7169040337662</v>
      </c>
      <c r="I99" s="86">
        <v>48686968.146248616</v>
      </c>
      <c r="J99" s="86">
        <v>47360.176881844054</v>
      </c>
      <c r="K99" s="87">
        <v>27.288234396244032</v>
      </c>
      <c r="L99" s="87">
        <v>44.165593295423186</v>
      </c>
      <c r="M99" s="87">
        <v>1205.2010620946926</v>
      </c>
      <c r="N99" s="86">
        <v>57078535.478990898</v>
      </c>
    </row>
    <row r="100" spans="3:14" x14ac:dyDescent="0.25">
      <c r="C100" s="27"/>
      <c r="D100" s="27" t="s">
        <v>51</v>
      </c>
      <c r="E100" s="82">
        <v>24657.474275054294</v>
      </c>
      <c r="F100" s="84">
        <v>21.576081379547286</v>
      </c>
      <c r="G100" s="84">
        <v>52.74854009509184</v>
      </c>
      <c r="H100" s="84">
        <v>1138.1067937440146</v>
      </c>
      <c r="I100" s="82">
        <v>28062838.989007577</v>
      </c>
      <c r="J100" s="82">
        <v>23999.525164341234</v>
      </c>
      <c r="K100" s="84">
        <v>19.364826766438458</v>
      </c>
      <c r="L100" s="84">
        <v>65.973131759842019</v>
      </c>
      <c r="M100" s="84">
        <v>1277.5582677687598</v>
      </c>
      <c r="N100" s="82">
        <v>30660791.796228535</v>
      </c>
    </row>
    <row r="101" spans="3:14" x14ac:dyDescent="0.25">
      <c r="C101" s="27"/>
      <c r="D101" s="27" t="s">
        <v>70</v>
      </c>
      <c r="E101" s="82">
        <v>19027.823668727542</v>
      </c>
      <c r="F101" s="84">
        <v>30.884506543876302</v>
      </c>
      <c r="G101" s="84">
        <v>28.516985635469172</v>
      </c>
      <c r="H101" s="84">
        <v>880.73302947027241</v>
      </c>
      <c r="I101" s="82">
        <v>16758432.783984652</v>
      </c>
      <c r="J101" s="82">
        <v>21001.870802289188</v>
      </c>
      <c r="K101" s="84">
        <v>30.400578523490413</v>
      </c>
      <c r="L101" s="84">
        <v>34.240236826031769</v>
      </c>
      <c r="M101" s="84">
        <v>1040.923008292687</v>
      </c>
      <c r="N101" s="82">
        <v>21861330.535293207</v>
      </c>
    </row>
    <row r="102" spans="3:14" x14ac:dyDescent="0.25">
      <c r="C102" s="27"/>
      <c r="D102" s="27" t="s">
        <v>73</v>
      </c>
      <c r="E102" s="82">
        <v>2519.6817427624878</v>
      </c>
      <c r="F102" s="84">
        <v>59.554676704764631</v>
      </c>
      <c r="G102" s="84">
        <v>25.761205337392408</v>
      </c>
      <c r="H102" s="84">
        <v>1534.200255393461</v>
      </c>
      <c r="I102" s="82">
        <v>3865696.3732564468</v>
      </c>
      <c r="J102" s="82">
        <v>2358.7809152136424</v>
      </c>
      <c r="K102" s="84">
        <v>80.193941213384875</v>
      </c>
      <c r="L102" s="84">
        <v>24.087622328715774</v>
      </c>
      <c r="M102" s="84">
        <v>1931.6813689992496</v>
      </c>
      <c r="N102" s="82">
        <v>4556413.1474691909</v>
      </c>
    </row>
    <row r="103" spans="3:14" x14ac:dyDescent="0.25">
      <c r="C103" s="27"/>
      <c r="D103" s="50" t="s">
        <v>57</v>
      </c>
      <c r="E103" s="86">
        <v>19478.212032600608</v>
      </c>
      <c r="F103" s="87">
        <v>20.935638400917092</v>
      </c>
      <c r="G103" s="87">
        <v>78.680395812321905</v>
      </c>
      <c r="H103" s="87">
        <v>1647.2243159678026</v>
      </c>
      <c r="I103" s="86">
        <v>32084984.491676584</v>
      </c>
      <c r="J103" s="86">
        <v>15537.686655513406</v>
      </c>
      <c r="K103" s="87">
        <v>19.481181257274667</v>
      </c>
      <c r="L103" s="87">
        <v>91.239483955636615</v>
      </c>
      <c r="M103" s="87">
        <v>1777.4529247599598</v>
      </c>
      <c r="N103" s="86">
        <v>27617506.589846104</v>
      </c>
    </row>
    <row r="104" spans="3:14" x14ac:dyDescent="0.25">
      <c r="C104" s="73"/>
      <c r="D104" s="74" t="s">
        <v>21</v>
      </c>
      <c r="E104" s="43">
        <v>65683.191719144976</v>
      </c>
      <c r="F104" s="44">
        <v>25.539627531471893</v>
      </c>
      <c r="G104" s="44">
        <v>48.149499216834656</v>
      </c>
      <c r="H104" s="44">
        <v>1229.7202758248566</v>
      </c>
      <c r="I104" s="45">
        <v>80771952.637925133</v>
      </c>
      <c r="J104" s="43">
        <v>62897.863537357473</v>
      </c>
      <c r="K104" s="44">
        <v>25.35965465514996</v>
      </c>
      <c r="L104" s="44">
        <v>53.09869978766411</v>
      </c>
      <c r="M104" s="44">
        <v>1346.5646892526458</v>
      </c>
      <c r="N104" s="94">
        <v>84696042.068837017</v>
      </c>
    </row>
    <row r="105" spans="3:14" x14ac:dyDescent="0.25">
      <c r="C105" s="27" t="s">
        <v>40</v>
      </c>
      <c r="D105" s="50" t="s">
        <v>50</v>
      </c>
      <c r="E105" s="86">
        <v>53053.773987324093</v>
      </c>
      <c r="F105" s="87">
        <v>28.422734284072259</v>
      </c>
      <c r="G105" s="87">
        <v>36.953858792184263</v>
      </c>
      <c r="H105" s="87">
        <v>1050.3297092213829</v>
      </c>
      <c r="I105" s="86">
        <v>55723955.005202807</v>
      </c>
      <c r="J105" s="86">
        <v>55034.018224328749</v>
      </c>
      <c r="K105" s="87">
        <v>28.752321516086244</v>
      </c>
      <c r="L105" s="87">
        <v>42.877515283161344</v>
      </c>
      <c r="M105" s="87">
        <v>1232.8281052323575</v>
      </c>
      <c r="N105" s="86">
        <v>67847484.410822198</v>
      </c>
    </row>
    <row r="106" spans="3:14" x14ac:dyDescent="0.25">
      <c r="C106" s="27"/>
      <c r="D106" s="27" t="s">
        <v>51</v>
      </c>
      <c r="E106" s="82">
        <v>39740.328924136098</v>
      </c>
      <c r="F106" s="84">
        <v>21.621370474485719</v>
      </c>
      <c r="G106" s="84">
        <v>46.107774988701109</v>
      </c>
      <c r="H106" s="84">
        <v>996.91328478493097</v>
      </c>
      <c r="I106" s="82">
        <v>39617661.84619423</v>
      </c>
      <c r="J106" s="82">
        <v>41326.707583614509</v>
      </c>
      <c r="K106" s="84">
        <v>24.911161085551591</v>
      </c>
      <c r="L106" s="84">
        <v>48.629872380308335</v>
      </c>
      <c r="M106" s="84">
        <v>1211.4265844356771</v>
      </c>
      <c r="N106" s="82">
        <v>50064272.213990107</v>
      </c>
    </row>
    <row r="107" spans="3:14" x14ac:dyDescent="0.25">
      <c r="C107" s="27"/>
      <c r="D107" s="27" t="s">
        <v>70</v>
      </c>
      <c r="E107" s="82">
        <v>10156.697305510737</v>
      </c>
      <c r="F107" s="84">
        <v>31.937463276121743</v>
      </c>
      <c r="G107" s="84">
        <v>28.453619001391456</v>
      </c>
      <c r="H107" s="84">
        <v>908.73641192970013</v>
      </c>
      <c r="I107" s="82">
        <v>9229760.6664658971</v>
      </c>
      <c r="J107" s="82">
        <v>11941.555483687423</v>
      </c>
      <c r="K107" s="84">
        <v>30.645710887797271</v>
      </c>
      <c r="L107" s="84">
        <v>35.270963268969247</v>
      </c>
      <c r="M107" s="84">
        <v>1080.9037430749488</v>
      </c>
      <c r="N107" s="82">
        <v>12907672.020454912</v>
      </c>
    </row>
    <row r="108" spans="3:14" x14ac:dyDescent="0.25">
      <c r="C108" s="27"/>
      <c r="D108" s="27" t="s">
        <v>73</v>
      </c>
      <c r="E108" s="82">
        <v>3156.7477576773294</v>
      </c>
      <c r="F108" s="84">
        <v>102.73668473259741</v>
      </c>
      <c r="G108" s="84">
        <v>21.203329954926087</v>
      </c>
      <c r="H108" s="84">
        <v>2178.3598248604803</v>
      </c>
      <c r="I108" s="82">
        <v>6876532.4925426962</v>
      </c>
      <c r="J108" s="82">
        <v>1765.7551570268081</v>
      </c>
      <c r="K108" s="84">
        <v>105.84823094509565</v>
      </c>
      <c r="L108" s="84">
        <v>26.086069813338916</v>
      </c>
      <c r="M108" s="84">
        <v>2761.1643420521868</v>
      </c>
      <c r="N108" s="82">
        <v>4875540.17637718</v>
      </c>
    </row>
    <row r="109" spans="3:14" x14ac:dyDescent="0.25">
      <c r="C109" s="27"/>
      <c r="D109" s="50" t="s">
        <v>57</v>
      </c>
      <c r="E109" s="86">
        <v>5829.4661244867666</v>
      </c>
      <c r="F109" s="87">
        <v>26.870822624736117</v>
      </c>
      <c r="G109" s="87">
        <v>62.550740909253669</v>
      </c>
      <c r="H109" s="87">
        <v>1680.7898640183814</v>
      </c>
      <c r="I109" s="86">
        <v>9798107.5746758748</v>
      </c>
      <c r="J109" s="86">
        <v>3967.1391565344347</v>
      </c>
      <c r="K109" s="87">
        <v>18.634125863351272</v>
      </c>
      <c r="L109" s="87">
        <v>67.768612493541752</v>
      </c>
      <c r="M109" s="87">
        <v>1262.8088547893369</v>
      </c>
      <c r="N109" s="86">
        <v>5009738.4550531842</v>
      </c>
    </row>
    <row r="110" spans="3:14" x14ac:dyDescent="0.25">
      <c r="C110" s="73"/>
      <c r="D110" s="74" t="s">
        <v>21</v>
      </c>
      <c r="E110" s="43">
        <v>58883.240111811014</v>
      </c>
      <c r="F110" s="44">
        <v>28.269094361589655</v>
      </c>
      <c r="G110" s="44">
        <v>39.36261706056257</v>
      </c>
      <c r="H110" s="44">
        <v>1112.7455360041617</v>
      </c>
      <c r="I110" s="45">
        <v>65522062.579878569</v>
      </c>
      <c r="J110" s="43">
        <v>59001.157380863173</v>
      </c>
      <c r="K110" s="44">
        <v>28.071990960732411</v>
      </c>
      <c r="L110" s="44">
        <v>43.988471014543904</v>
      </c>
      <c r="M110" s="44">
        <v>1234.8439606967161</v>
      </c>
      <c r="N110" s="94">
        <v>72857222.865875393</v>
      </c>
    </row>
    <row r="111" spans="3:14" x14ac:dyDescent="0.25">
      <c r="C111" s="27" t="s">
        <v>41</v>
      </c>
      <c r="D111" s="50" t="s">
        <v>50</v>
      </c>
      <c r="E111" s="86">
        <v>37650.230864122204</v>
      </c>
      <c r="F111" s="87">
        <v>17.869463668117927</v>
      </c>
      <c r="G111" s="87">
        <v>64.925952850439671</v>
      </c>
      <c r="H111" s="87">
        <v>1160.1919555788725</v>
      </c>
      <c r="I111" s="86">
        <v>43681494.974241994</v>
      </c>
      <c r="J111" s="86">
        <v>36693.502098752913</v>
      </c>
      <c r="K111" s="87">
        <v>16.727020098058649</v>
      </c>
      <c r="L111" s="87">
        <v>79.90728496227419</v>
      </c>
      <c r="M111" s="87">
        <v>1336.610761545259</v>
      </c>
      <c r="N111" s="86">
        <v>49044929.783976667</v>
      </c>
    </row>
    <row r="112" spans="3:14" x14ac:dyDescent="0.25">
      <c r="C112" s="27"/>
      <c r="D112" s="27" t="s">
        <v>51</v>
      </c>
      <c r="E112" s="82">
        <v>27890.579261750325</v>
      </c>
      <c r="F112" s="84">
        <v>16.154185902694064</v>
      </c>
      <c r="G112" s="84">
        <v>77.117825670897659</v>
      </c>
      <c r="H112" s="84">
        <v>1245.7756922992339</v>
      </c>
      <c r="I112" s="82">
        <v>34745405.688433625</v>
      </c>
      <c r="J112" s="82">
        <v>28849.292958762322</v>
      </c>
      <c r="K112" s="84">
        <v>13.725173071441535</v>
      </c>
      <c r="L112" s="84">
        <v>103.96402632938118</v>
      </c>
      <c r="M112" s="84">
        <v>1426.9242545746611</v>
      </c>
      <c r="N112" s="82">
        <v>41165755.850187927</v>
      </c>
    </row>
    <row r="113" spans="3:14" x14ac:dyDescent="0.25">
      <c r="C113" s="27"/>
      <c r="D113" s="27" t="s">
        <v>70</v>
      </c>
      <c r="E113" s="82">
        <v>7358.093520998701</v>
      </c>
      <c r="F113" s="84">
        <v>20.006092382766433</v>
      </c>
      <c r="G113" s="84">
        <v>48.134277633558987</v>
      </c>
      <c r="H113" s="84">
        <v>962.97880511470942</v>
      </c>
      <c r="I113" s="82">
        <v>7085688.1067736093</v>
      </c>
      <c r="J113" s="82">
        <v>6600.2143259867835</v>
      </c>
      <c r="K113" s="84">
        <v>26.904145442516864</v>
      </c>
      <c r="L113" s="84">
        <v>35.596608609625576</v>
      </c>
      <c r="M113" s="84">
        <v>957.69633529371436</v>
      </c>
      <c r="N113" s="82">
        <v>6321001.0721506188</v>
      </c>
    </row>
    <row r="114" spans="3:14" x14ac:dyDescent="0.25">
      <c r="C114" s="27"/>
      <c r="D114" s="27" t="s">
        <v>73</v>
      </c>
      <c r="E114" s="82">
        <v>2401.5580813731813</v>
      </c>
      <c r="F114" s="84">
        <v>31.243521459830205</v>
      </c>
      <c r="G114" s="84">
        <v>24.661121603438751</v>
      </c>
      <c r="H114" s="84">
        <v>770.50028204052069</v>
      </c>
      <c r="I114" s="82">
        <v>1850401.1790347283</v>
      </c>
      <c r="J114" s="82">
        <v>1243.9948140038096</v>
      </c>
      <c r="K114" s="84">
        <v>32.346020735106734</v>
      </c>
      <c r="L114" s="84">
        <v>38.723642817908456</v>
      </c>
      <c r="M114" s="84">
        <v>1252.5557535269338</v>
      </c>
      <c r="N114" s="82">
        <v>1558172.8616381397</v>
      </c>
    </row>
    <row r="115" spans="3:14" x14ac:dyDescent="0.25">
      <c r="C115" s="27"/>
      <c r="D115" s="50" t="s">
        <v>57</v>
      </c>
      <c r="E115" s="86">
        <v>6341.0892599570279</v>
      </c>
      <c r="F115" s="87">
        <v>10.349172116840242</v>
      </c>
      <c r="G115" s="87">
        <v>105.97563380726976</v>
      </c>
      <c r="H115" s="87">
        <v>1096.7600744626675</v>
      </c>
      <c r="I115" s="86">
        <v>6954653.5289248852</v>
      </c>
      <c r="J115" s="86">
        <v>5245.9163708038623</v>
      </c>
      <c r="K115" s="87">
        <v>12.39194609952504</v>
      </c>
      <c r="L115" s="87">
        <v>114.83404203124798</v>
      </c>
      <c r="M115" s="87">
        <v>1423.017259241818</v>
      </c>
      <c r="N115" s="86">
        <v>7465029.536193097</v>
      </c>
    </row>
    <row r="116" spans="3:14" x14ac:dyDescent="0.25">
      <c r="C116" s="73"/>
      <c r="D116" s="74" t="s">
        <v>21</v>
      </c>
      <c r="E116" s="43">
        <v>43991.320124079233</v>
      </c>
      <c r="F116" s="44">
        <v>16.785458008522994</v>
      </c>
      <c r="G116" s="44">
        <v>68.574156484801449</v>
      </c>
      <c r="H116" s="44">
        <v>1151.0486241455239</v>
      </c>
      <c r="I116" s="45">
        <v>50636148.503166936</v>
      </c>
      <c r="J116" s="43">
        <v>41939.418469556767</v>
      </c>
      <c r="K116" s="44">
        <v>16.184775200837162</v>
      </c>
      <c r="L116" s="44">
        <v>83.252238319337067</v>
      </c>
      <c r="M116" s="44">
        <v>1347.4187621649926</v>
      </c>
      <c r="N116" s="94">
        <v>56509959.320169784</v>
      </c>
    </row>
    <row r="117" spans="3:14" x14ac:dyDescent="0.25">
      <c r="C117" s="27" t="s">
        <v>42</v>
      </c>
      <c r="D117" s="50" t="s">
        <v>50</v>
      </c>
      <c r="E117" s="86">
        <v>105533.84458659794</v>
      </c>
      <c r="F117" s="87">
        <v>27.394989760794846</v>
      </c>
      <c r="G117" s="87">
        <v>40.384166734821733</v>
      </c>
      <c r="H117" s="87">
        <v>1106.3238341986771</v>
      </c>
      <c r="I117" s="86">
        <v>116754607.5807706</v>
      </c>
      <c r="J117" s="86">
        <v>110814.24635220335</v>
      </c>
      <c r="K117" s="87">
        <v>23.603789617543235</v>
      </c>
      <c r="L117" s="87">
        <v>52.440305293138728</v>
      </c>
      <c r="M117" s="87">
        <v>1237.7899336189846</v>
      </c>
      <c r="N117" s="86">
        <v>137164758.63633162</v>
      </c>
    </row>
    <row r="118" spans="3:14" x14ac:dyDescent="0.25">
      <c r="C118" s="27"/>
      <c r="D118" s="27" t="s">
        <v>51</v>
      </c>
      <c r="E118" s="82">
        <v>72325.565299371592</v>
      </c>
      <c r="F118" s="84">
        <v>20.930578012110697</v>
      </c>
      <c r="G118" s="84">
        <v>53.136455789235967</v>
      </c>
      <c r="H118" s="84">
        <v>1112.1767331836741</v>
      </c>
      <c r="I118" s="82">
        <v>80438810.940317452</v>
      </c>
      <c r="J118" s="82">
        <v>81491.676509216602</v>
      </c>
      <c r="K118" s="84">
        <v>18.632212917251071</v>
      </c>
      <c r="L118" s="84">
        <v>64.949182242183682</v>
      </c>
      <c r="M118" s="84">
        <v>1210.1469923377092</v>
      </c>
      <c r="N118" s="82">
        <v>98616907.228186056</v>
      </c>
    </row>
    <row r="119" spans="3:14" x14ac:dyDescent="0.25">
      <c r="C119" s="27"/>
      <c r="D119" s="27" t="s">
        <v>70</v>
      </c>
      <c r="E119" s="82">
        <v>28719.804785066084</v>
      </c>
      <c r="F119" s="84">
        <v>37.590288464741114</v>
      </c>
      <c r="G119" s="84">
        <v>27.031912163856038</v>
      </c>
      <c r="H119" s="84">
        <v>1016.1373759928941</v>
      </c>
      <c r="I119" s="82">
        <v>29183267.073325343</v>
      </c>
      <c r="J119" s="82">
        <v>25434.745140055598</v>
      </c>
      <c r="K119" s="84">
        <v>34.951009595630119</v>
      </c>
      <c r="L119" s="84">
        <v>34.763840020554596</v>
      </c>
      <c r="M119" s="84">
        <v>1215.0313061393545</v>
      </c>
      <c r="N119" s="82">
        <v>30904011.60884336</v>
      </c>
    </row>
    <row r="120" spans="3:14" x14ac:dyDescent="0.25">
      <c r="C120" s="27"/>
      <c r="D120" s="27" t="s">
        <v>73</v>
      </c>
      <c r="E120" s="82">
        <v>4488.4745021598337</v>
      </c>
      <c r="F120" s="84">
        <v>66.324752080842686</v>
      </c>
      <c r="G120" s="84">
        <v>23.959027331764268</v>
      </c>
      <c r="H120" s="84">
        <v>1589.0765478773965</v>
      </c>
      <c r="I120" s="82">
        <v>7132529.5671278834</v>
      </c>
      <c r="J120" s="82">
        <v>3887.8247029311069</v>
      </c>
      <c r="K120" s="84">
        <v>53.576455803424992</v>
      </c>
      <c r="L120" s="84">
        <v>36.697030330893384</v>
      </c>
      <c r="M120" s="84">
        <v>1966.0968236400547</v>
      </c>
      <c r="N120" s="82">
        <v>7643839.7993021877</v>
      </c>
    </row>
    <row r="121" spans="3:14" x14ac:dyDescent="0.25">
      <c r="C121" s="27"/>
      <c r="D121" s="50" t="s">
        <v>57</v>
      </c>
      <c r="E121" s="86">
        <v>20088.068663148199</v>
      </c>
      <c r="F121" s="87">
        <v>16.520301846236261</v>
      </c>
      <c r="G121" s="87">
        <v>91.713920018507181</v>
      </c>
      <c r="H121" s="87">
        <v>1515.1416422073094</v>
      </c>
      <c r="I121" s="86">
        <v>30436269.343055658</v>
      </c>
      <c r="J121" s="86">
        <v>17712.519955138465</v>
      </c>
      <c r="K121" s="87">
        <v>17.703804229699042</v>
      </c>
      <c r="L121" s="87">
        <v>86.937416691946993</v>
      </c>
      <c r="M121" s="87">
        <v>1539.123005349998</v>
      </c>
      <c r="N121" s="86">
        <v>27261746.945674554</v>
      </c>
    </row>
    <row r="122" spans="3:14" x14ac:dyDescent="0.25">
      <c r="C122" s="73"/>
      <c r="D122" s="74" t="s">
        <v>21</v>
      </c>
      <c r="E122" s="43">
        <v>125621.91324974613</v>
      </c>
      <c r="F122" s="44">
        <v>25.656029798581919</v>
      </c>
      <c r="G122" s="44">
        <v>45.669476968139833</v>
      </c>
      <c r="H122" s="44">
        <v>1171.6974619802504</v>
      </c>
      <c r="I122" s="45">
        <v>147190876.92382663</v>
      </c>
      <c r="J122" s="43">
        <v>128526.7663073419</v>
      </c>
      <c r="K122" s="44">
        <v>22.790701325355752</v>
      </c>
      <c r="L122" s="44">
        <v>56.133297672702994</v>
      </c>
      <c r="M122" s="44">
        <v>1279.3172216658638</v>
      </c>
      <c r="N122" s="94">
        <v>164426505.58200604</v>
      </c>
    </row>
    <row r="123" spans="3:14" x14ac:dyDescent="0.25">
      <c r="C123" s="28" t="s">
        <v>135</v>
      </c>
      <c r="D123" s="28"/>
      <c r="E123" s="79"/>
      <c r="F123" s="91"/>
      <c r="G123" s="91"/>
      <c r="H123" s="81"/>
      <c r="I123" s="79"/>
      <c r="J123" s="28"/>
      <c r="K123" s="81"/>
      <c r="L123" s="81"/>
      <c r="M123" s="81"/>
      <c r="N123" s="81"/>
    </row>
    <row r="124" spans="3:14" x14ac:dyDescent="0.25">
      <c r="C124" s="28"/>
      <c r="D124" s="28"/>
      <c r="E124" s="79"/>
      <c r="F124" s="28"/>
      <c r="G124" s="28"/>
      <c r="H124" s="81"/>
      <c r="I124" s="28"/>
      <c r="J124" s="28"/>
      <c r="K124" s="81"/>
      <c r="L124" s="81"/>
      <c r="M124" s="81"/>
      <c r="N124" s="81"/>
    </row>
    <row r="125" spans="3:14" x14ac:dyDescent="0.25">
      <c r="C125" s="28"/>
      <c r="D125" s="28"/>
      <c r="E125" s="28"/>
      <c r="F125" s="28"/>
      <c r="G125" s="28"/>
      <c r="H125" s="81"/>
      <c r="I125" s="28"/>
      <c r="J125" s="28"/>
      <c r="K125" s="81"/>
      <c r="L125" s="81"/>
      <c r="M125" s="81"/>
      <c r="N125" s="81"/>
    </row>
    <row r="126" spans="3:14" x14ac:dyDescent="0.25">
      <c r="C126" s="180" t="s">
        <v>168</v>
      </c>
      <c r="D126" s="28"/>
      <c r="E126" s="81"/>
      <c r="F126" s="81"/>
      <c r="G126" s="79"/>
      <c r="H126" s="81"/>
      <c r="I126" s="28"/>
      <c r="J126" s="79"/>
      <c r="K126" s="81"/>
      <c r="L126" s="81"/>
      <c r="M126" s="81"/>
      <c r="N126" s="81"/>
    </row>
    <row r="127" spans="3:14" ht="15" customHeight="1" x14ac:dyDescent="0.25">
      <c r="C127" s="202" t="s">
        <v>23</v>
      </c>
      <c r="D127" s="209" t="s">
        <v>69</v>
      </c>
      <c r="E127" s="196" t="s">
        <v>162</v>
      </c>
      <c r="F127" s="197"/>
      <c r="G127" s="197"/>
      <c r="H127" s="197"/>
      <c r="I127" s="198"/>
      <c r="J127" s="196" t="s">
        <v>163</v>
      </c>
      <c r="K127" s="197"/>
      <c r="L127" s="197"/>
      <c r="M127" s="197"/>
      <c r="N127" s="198"/>
    </row>
    <row r="128" spans="3:14" ht="63.75" x14ac:dyDescent="0.25">
      <c r="C128" s="203"/>
      <c r="D128" s="210"/>
      <c r="E128" s="168" t="s">
        <v>16</v>
      </c>
      <c r="F128" s="168" t="s">
        <v>24</v>
      </c>
      <c r="G128" s="168" t="s">
        <v>25</v>
      </c>
      <c r="H128" s="168" t="s">
        <v>26</v>
      </c>
      <c r="I128" s="169" t="s">
        <v>17</v>
      </c>
      <c r="J128" s="167" t="s">
        <v>16</v>
      </c>
      <c r="K128" s="168" t="s">
        <v>24</v>
      </c>
      <c r="L128" s="168" t="s">
        <v>25</v>
      </c>
      <c r="M128" s="168" t="s">
        <v>26</v>
      </c>
      <c r="N128" s="169" t="s">
        <v>17</v>
      </c>
    </row>
    <row r="129" spans="3:14" x14ac:dyDescent="0.25">
      <c r="C129" s="27" t="s">
        <v>43</v>
      </c>
      <c r="D129" s="50" t="s">
        <v>50</v>
      </c>
      <c r="E129" s="86">
        <v>41757.421221546305</v>
      </c>
      <c r="F129" s="87">
        <v>15.642743161265786</v>
      </c>
      <c r="G129" s="87">
        <v>68.642748077762363</v>
      </c>
      <c r="H129" s="87">
        <v>1073.7608780639009</v>
      </c>
      <c r="I129" s="86">
        <v>44837485.276531465</v>
      </c>
      <c r="J129" s="86">
        <v>47541.229840630971</v>
      </c>
      <c r="K129" s="87">
        <v>15.125401122356241</v>
      </c>
      <c r="L129" s="87">
        <v>73.996188726408036</v>
      </c>
      <c r="M129" s="87">
        <v>1119.2220360124968</v>
      </c>
      <c r="N129" s="86">
        <v>53209192.056769013</v>
      </c>
    </row>
    <row r="130" spans="3:14" x14ac:dyDescent="0.25">
      <c r="C130" s="27"/>
      <c r="D130" s="27" t="s">
        <v>51</v>
      </c>
      <c r="E130" s="82">
        <v>28092.557538483368</v>
      </c>
      <c r="F130" s="84">
        <v>13.941983050106195</v>
      </c>
      <c r="G130" s="84">
        <v>81.652314022314357</v>
      </c>
      <c r="H130" s="84">
        <v>1138.3951781010524</v>
      </c>
      <c r="I130" s="82">
        <v>31980432.042335745</v>
      </c>
      <c r="J130" s="82">
        <v>29755.50618987784</v>
      </c>
      <c r="K130" s="84">
        <v>11.053237189112833</v>
      </c>
      <c r="L130" s="84">
        <v>106.29241761531524</v>
      </c>
      <c r="M130" s="84">
        <v>1174.8753033063151</v>
      </c>
      <c r="N130" s="82">
        <v>34959009.359865643</v>
      </c>
    </row>
    <row r="131" spans="3:14" x14ac:dyDescent="0.25">
      <c r="C131" s="27"/>
      <c r="D131" s="27" t="s">
        <v>70</v>
      </c>
      <c r="E131" s="82">
        <v>8350.0799874257391</v>
      </c>
      <c r="F131" s="84">
        <v>27.926076610358677</v>
      </c>
      <c r="G131" s="84">
        <v>46.211891793031334</v>
      </c>
      <c r="H131" s="84">
        <v>1290.5168305217971</v>
      </c>
      <c r="I131" s="82">
        <v>10775918.759976147</v>
      </c>
      <c r="J131" s="82">
        <v>11316.703288752638</v>
      </c>
      <c r="K131" s="84">
        <v>31.490962508861763</v>
      </c>
      <c r="L131" s="84">
        <v>40.989717083752893</v>
      </c>
      <c r="M131" s="84">
        <v>1290.8056439333129</v>
      </c>
      <c r="N131" s="82">
        <v>14607664.475840587</v>
      </c>
    </row>
    <row r="132" spans="3:14" x14ac:dyDescent="0.25">
      <c r="C132" s="27"/>
      <c r="D132" s="27" t="s">
        <v>73</v>
      </c>
      <c r="E132" s="82">
        <v>5314.7836956371757</v>
      </c>
      <c r="F132" s="84">
        <v>5.3341175110409864</v>
      </c>
      <c r="G132" s="84">
        <v>73.409450021499453</v>
      </c>
      <c r="H132" s="84">
        <v>391.57463283556802</v>
      </c>
      <c r="I132" s="82">
        <v>2081134.4742195895</v>
      </c>
      <c r="J132" s="82">
        <v>6469.0203620004986</v>
      </c>
      <c r="K132" s="84">
        <v>5.226699362307035</v>
      </c>
      <c r="L132" s="84">
        <v>107.72976052072271</v>
      </c>
      <c r="M132" s="84">
        <v>563.07107061515126</v>
      </c>
      <c r="N132" s="82">
        <v>3642518.221062833</v>
      </c>
    </row>
    <row r="133" spans="3:14" x14ac:dyDescent="0.25">
      <c r="C133" s="27"/>
      <c r="D133" s="50" t="s">
        <v>57</v>
      </c>
      <c r="E133" s="86">
        <v>2109.1990131028933</v>
      </c>
      <c r="F133" s="87">
        <v>12.733853663313715</v>
      </c>
      <c r="G133" s="87">
        <v>116.35596186745023</v>
      </c>
      <c r="H133" s="87">
        <v>1481.6597912742229</v>
      </c>
      <c r="I133" s="86">
        <v>3125115.3695098259</v>
      </c>
      <c r="J133" s="86">
        <v>2357.2546093037845</v>
      </c>
      <c r="K133" s="87">
        <v>10.873138225566541</v>
      </c>
      <c r="L133" s="87">
        <v>114.67425100858595</v>
      </c>
      <c r="M133" s="87">
        <v>1246.8689821296684</v>
      </c>
      <c r="N133" s="86">
        <v>2939187.6553230779</v>
      </c>
    </row>
    <row r="134" spans="3:14" x14ac:dyDescent="0.25">
      <c r="C134" s="73"/>
      <c r="D134" s="74" t="s">
        <v>21</v>
      </c>
      <c r="E134" s="43">
        <v>43866.620234649206</v>
      </c>
      <c r="F134" s="44">
        <v>15.502877659308082</v>
      </c>
      <c r="G134" s="44">
        <v>70.527132864984779</v>
      </c>
      <c r="H134" s="44">
        <v>1093.3735124676202</v>
      </c>
      <c r="I134" s="45">
        <v>47962600.646041401</v>
      </c>
      <c r="J134" s="43">
        <v>49898.484449934738</v>
      </c>
      <c r="K134" s="44">
        <v>14.924519944822965</v>
      </c>
      <c r="L134" s="44">
        <v>75.396207739707677</v>
      </c>
      <c r="M134" s="44">
        <v>1125.2522061752832</v>
      </c>
      <c r="N134" s="94">
        <v>56148379.712092124</v>
      </c>
    </row>
    <row r="135" spans="3:14" x14ac:dyDescent="0.25">
      <c r="C135" s="27" t="s">
        <v>134</v>
      </c>
      <c r="D135" s="50" t="s">
        <v>50</v>
      </c>
      <c r="E135" s="86">
        <v>9369.0887128259892</v>
      </c>
      <c r="F135" s="87">
        <v>18.826156785835558</v>
      </c>
      <c r="G135" s="87">
        <v>81.23752196018944</v>
      </c>
      <c r="H135" s="87">
        <v>1529.3903253152857</v>
      </c>
      <c r="I135" s="86">
        <v>14328993.634416707</v>
      </c>
      <c r="J135" s="86">
        <v>13538.198913291413</v>
      </c>
      <c r="K135" s="87">
        <v>16.968844031693671</v>
      </c>
      <c r="L135" s="87">
        <v>96.831937583838183</v>
      </c>
      <c r="M135" s="87">
        <v>1643.1260461468471</v>
      </c>
      <c r="N135" s="86">
        <v>22244967.252346054</v>
      </c>
    </row>
    <row r="136" spans="3:14" x14ac:dyDescent="0.25">
      <c r="C136" s="27"/>
      <c r="D136" s="27" t="s">
        <v>51</v>
      </c>
      <c r="E136" s="82">
        <v>8022.1694682297048</v>
      </c>
      <c r="F136" s="84">
        <v>13.956334045244336</v>
      </c>
      <c r="G136" s="84">
        <v>113.75189788897433</v>
      </c>
      <c r="H136" s="84">
        <v>1587.55948521905</v>
      </c>
      <c r="I136" s="82">
        <v>12735671.231322726</v>
      </c>
      <c r="J136" s="82">
        <v>11357.220368725606</v>
      </c>
      <c r="K136" s="84">
        <v>11.052353661177429</v>
      </c>
      <c r="L136" s="84">
        <v>142.10081910016405</v>
      </c>
      <c r="M136" s="84">
        <v>1570.5485082380089</v>
      </c>
      <c r="N136" s="82">
        <v>17837065.507832337</v>
      </c>
    </row>
    <row r="137" spans="3:14" x14ac:dyDescent="0.25">
      <c r="C137" s="27"/>
      <c r="D137" s="27" t="s">
        <v>70</v>
      </c>
      <c r="E137" s="82">
        <v>1033.7104471206439</v>
      </c>
      <c r="F137" s="84">
        <v>34.403333807798788</v>
      </c>
      <c r="G137" s="84">
        <v>23.010564829004871</v>
      </c>
      <c r="H137" s="84">
        <v>791.64014291824913</v>
      </c>
      <c r="I137" s="82">
        <v>818326.68609467405</v>
      </c>
      <c r="J137" s="82">
        <v>1745.5524369495661</v>
      </c>
      <c r="K137" s="84">
        <v>30.001798203393815</v>
      </c>
      <c r="L137" s="84">
        <v>54.10146021502851</v>
      </c>
      <c r="M137" s="84">
        <v>1623.1410918802248</v>
      </c>
      <c r="N137" s="82">
        <v>2833277.8884445061</v>
      </c>
    </row>
    <row r="138" spans="3:14" x14ac:dyDescent="0.25">
      <c r="C138" s="27"/>
      <c r="D138" s="27" t="s">
        <v>73</v>
      </c>
      <c r="E138" s="82">
        <v>313.2087974756389</v>
      </c>
      <c r="F138" s="84">
        <v>92.145466032877394</v>
      </c>
      <c r="G138" s="84">
        <v>26.852911431196812</v>
      </c>
      <c r="H138" s="84">
        <v>2474.3740381672105</v>
      </c>
      <c r="I138" s="82">
        <v>774995.71699929249</v>
      </c>
      <c r="J138" s="82">
        <v>435.42610761624104</v>
      </c>
      <c r="K138" s="84">
        <v>119.04168545052761</v>
      </c>
      <c r="L138" s="84">
        <v>30.378287951740802</v>
      </c>
      <c r="M138" s="84">
        <v>3616.2825988766808</v>
      </c>
      <c r="N138" s="82">
        <v>1574623.8560692174</v>
      </c>
    </row>
    <row r="139" spans="3:14" x14ac:dyDescent="0.25">
      <c r="C139" s="27"/>
      <c r="D139" s="50" t="s">
        <v>57</v>
      </c>
      <c r="E139" s="86">
        <v>9701.8994285243098</v>
      </c>
      <c r="F139" s="87">
        <v>26.033698372648736</v>
      </c>
      <c r="G139" s="87">
        <v>60.911063110714579</v>
      </c>
      <c r="H139" s="87">
        <v>1585.7402445817168</v>
      </c>
      <c r="I139" s="86">
        <v>15384692.372695379</v>
      </c>
      <c r="J139" s="86">
        <v>9678.2529677771199</v>
      </c>
      <c r="K139" s="87">
        <v>19.828030282079858</v>
      </c>
      <c r="L139" s="87">
        <v>96.618080024113667</v>
      </c>
      <c r="M139" s="87">
        <v>1915.7462165145409</v>
      </c>
      <c r="N139" s="86">
        <v>18541076.505489644</v>
      </c>
    </row>
    <row r="140" spans="3:14" x14ac:dyDescent="0.25">
      <c r="C140" s="73"/>
      <c r="D140" s="74" t="s">
        <v>21</v>
      </c>
      <c r="E140" s="43">
        <v>19070.988141350303</v>
      </c>
      <c r="F140" s="44">
        <v>22.492817531670021</v>
      </c>
      <c r="G140" s="44">
        <v>69.269088599598234</v>
      </c>
      <c r="H140" s="44">
        <v>1558.05697045585</v>
      </c>
      <c r="I140" s="94">
        <v>29713686.007112078</v>
      </c>
      <c r="J140" s="43">
        <v>23216.451881068529</v>
      </c>
      <c r="K140" s="44">
        <v>18.160754318200127</v>
      </c>
      <c r="L140" s="44">
        <v>96.734602049278394</v>
      </c>
      <c r="M140" s="44">
        <v>1756.7733418858015</v>
      </c>
      <c r="N140" s="94">
        <v>40786043.757835701</v>
      </c>
    </row>
    <row r="141" spans="3:14" x14ac:dyDescent="0.25">
      <c r="C141" s="27" t="s">
        <v>44</v>
      </c>
      <c r="D141" s="50" t="s">
        <v>50</v>
      </c>
      <c r="E141" s="86">
        <v>22545.173561268071</v>
      </c>
      <c r="F141" s="87">
        <v>13.979298704280236</v>
      </c>
      <c r="G141" s="87">
        <v>70.444251178429582</v>
      </c>
      <c r="H141" s="87">
        <v>984.76122922261322</v>
      </c>
      <c r="I141" s="86">
        <v>22201612.829231527</v>
      </c>
      <c r="J141" s="86">
        <v>26842.137257418362</v>
      </c>
      <c r="K141" s="87">
        <v>12.276299563497428</v>
      </c>
      <c r="L141" s="87">
        <v>82.722541829358804</v>
      </c>
      <c r="M141" s="87">
        <v>1015.5267041511549</v>
      </c>
      <c r="N141" s="86">
        <v>27258907.181398977</v>
      </c>
    </row>
    <row r="142" spans="3:14" x14ac:dyDescent="0.25">
      <c r="C142" s="27"/>
      <c r="D142" s="27" t="s">
        <v>51</v>
      </c>
      <c r="E142" s="82">
        <v>19465.072128966858</v>
      </c>
      <c r="F142" s="84">
        <v>10.688315252888849</v>
      </c>
      <c r="G142" s="84">
        <v>95.583117153979501</v>
      </c>
      <c r="H142" s="84">
        <v>1021.6224889955415</v>
      </c>
      <c r="I142" s="82">
        <v>19885955.436872881</v>
      </c>
      <c r="J142" s="82">
        <v>23636.395773945853</v>
      </c>
      <c r="K142" s="84">
        <v>10.621204799358139</v>
      </c>
      <c r="L142" s="84">
        <v>93.178181547377719</v>
      </c>
      <c r="M142" s="84">
        <v>989.66454904647253</v>
      </c>
      <c r="N142" s="82">
        <v>23392102.964706082</v>
      </c>
    </row>
    <row r="143" spans="3:14" x14ac:dyDescent="0.25">
      <c r="C143" s="27"/>
      <c r="D143" s="27" t="s">
        <v>70</v>
      </c>
      <c r="E143" s="82">
        <v>1847.5834559057369</v>
      </c>
      <c r="F143" s="84">
        <v>33.15932614376203</v>
      </c>
      <c r="G143" s="84">
        <v>21.359842078824457</v>
      </c>
      <c r="H143" s="84">
        <v>708.27796987099248</v>
      </c>
      <c r="I143" s="82">
        <v>1308602.6593161477</v>
      </c>
      <c r="J143" s="82">
        <v>2483.6825665642264</v>
      </c>
      <c r="K143" s="84">
        <v>23.697835155975191</v>
      </c>
      <c r="L143" s="84">
        <v>54.922800402748599</v>
      </c>
      <c r="M143" s="84">
        <v>1301.551470248864</v>
      </c>
      <c r="N143" s="82">
        <v>3232640.6961431392</v>
      </c>
    </row>
    <row r="144" spans="3:14" x14ac:dyDescent="0.25">
      <c r="C144" s="27"/>
      <c r="D144" s="27" t="s">
        <v>73</v>
      </c>
      <c r="E144" s="82">
        <v>1232.5179763954793</v>
      </c>
      <c r="F144" s="84">
        <v>37.202107153104897</v>
      </c>
      <c r="G144" s="84">
        <v>21.963030940809531</v>
      </c>
      <c r="H144" s="84">
        <v>817.07103046695465</v>
      </c>
      <c r="I144" s="82">
        <v>1007054.7330425</v>
      </c>
      <c r="J144" s="82">
        <v>722.05891690827093</v>
      </c>
      <c r="K144" s="84">
        <v>27.168444515039951</v>
      </c>
      <c r="L144" s="84">
        <v>32.326884108347478</v>
      </c>
      <c r="M144" s="84">
        <v>878.27115724176474</v>
      </c>
      <c r="N144" s="82">
        <v>634163.52054976288</v>
      </c>
    </row>
    <row r="145" spans="3:14" x14ac:dyDescent="0.25">
      <c r="C145" s="27"/>
      <c r="D145" s="50" t="s">
        <v>57</v>
      </c>
      <c r="E145" s="86">
        <v>10370.749145908134</v>
      </c>
      <c r="F145" s="87">
        <v>15.062461387708174</v>
      </c>
      <c r="G145" s="87">
        <v>98.195347680612215</v>
      </c>
      <c r="H145" s="87">
        <v>1479.0636328918049</v>
      </c>
      <c r="I145" s="86">
        <v>15338997.90755648</v>
      </c>
      <c r="J145" s="86">
        <v>10049.365467413696</v>
      </c>
      <c r="K145" s="87">
        <v>21.294088241286474</v>
      </c>
      <c r="L145" s="87">
        <v>81.487743426600758</v>
      </c>
      <c r="M145" s="87">
        <v>1735.207199109348</v>
      </c>
      <c r="N145" s="86">
        <v>17437731.305537134</v>
      </c>
    </row>
    <row r="146" spans="3:14" x14ac:dyDescent="0.25">
      <c r="C146" s="73"/>
      <c r="D146" s="74" t="s">
        <v>21</v>
      </c>
      <c r="E146" s="43">
        <v>32915.922707176171</v>
      </c>
      <c r="F146" s="44">
        <v>14.320568447011604</v>
      </c>
      <c r="G146" s="44">
        <v>79.640695216530631</v>
      </c>
      <c r="H146" s="44">
        <v>1140.5000270159146</v>
      </c>
      <c r="I146" s="45">
        <v>37540610.736788027</v>
      </c>
      <c r="J146" s="43">
        <v>36891.502724832026</v>
      </c>
      <c r="K146" s="44">
        <v>14.73277456282046</v>
      </c>
      <c r="L146" s="44">
        <v>82.236377758778303</v>
      </c>
      <c r="M146" s="44">
        <v>1211.5700143830236</v>
      </c>
      <c r="N146" s="94">
        <v>44696638.486936107</v>
      </c>
    </row>
    <row r="147" spans="3:14" x14ac:dyDescent="0.25">
      <c r="C147" s="27" t="s">
        <v>45</v>
      </c>
      <c r="D147" s="50" t="s">
        <v>50</v>
      </c>
      <c r="E147" s="86">
        <v>24414.685510671294</v>
      </c>
      <c r="F147" s="87">
        <v>13.396830427472308</v>
      </c>
      <c r="G147" s="87">
        <v>58.448465816647442</v>
      </c>
      <c r="H147" s="87">
        <v>783.02418529153704</v>
      </c>
      <c r="I147" s="86">
        <v>19117289.231142521</v>
      </c>
      <c r="J147" s="86">
        <v>22878.47710566243</v>
      </c>
      <c r="K147" s="87">
        <v>15.734258368515663</v>
      </c>
      <c r="L147" s="87">
        <v>60.862410343142088</v>
      </c>
      <c r="M147" s="87">
        <v>957.6248892696176</v>
      </c>
      <c r="N147" s="86">
        <v>21908999.104967486</v>
      </c>
    </row>
    <row r="148" spans="3:14" x14ac:dyDescent="0.25">
      <c r="C148" s="27"/>
      <c r="D148" s="27" t="s">
        <v>51</v>
      </c>
      <c r="E148" s="82">
        <v>18521.255657033966</v>
      </c>
      <c r="F148" s="84">
        <v>12.229042690795255</v>
      </c>
      <c r="G148" s="84">
        <v>67.37016311257247</v>
      </c>
      <c r="H148" s="84">
        <v>823.87260078948805</v>
      </c>
      <c r="I148" s="82">
        <v>15259155.068047609</v>
      </c>
      <c r="J148" s="82">
        <v>16550.091887318824</v>
      </c>
      <c r="K148" s="84">
        <v>13.193624065616602</v>
      </c>
      <c r="L148" s="84">
        <v>73.610257560661623</v>
      </c>
      <c r="M148" s="84">
        <v>971.18606562858145</v>
      </c>
      <c r="N148" s="82">
        <v>16073218.62583668</v>
      </c>
    </row>
    <row r="149" spans="3:14" x14ac:dyDescent="0.25">
      <c r="C149" s="27"/>
      <c r="D149" s="27" t="s">
        <v>70</v>
      </c>
      <c r="E149" s="82">
        <v>3917.2548761597955</v>
      </c>
      <c r="F149" s="84">
        <v>22.304042759918918</v>
      </c>
      <c r="G149" s="84">
        <v>34.795879125966394</v>
      </c>
      <c r="H149" s="84">
        <v>776.08877589452413</v>
      </c>
      <c r="I149" s="82">
        <v>3040137.5417057108</v>
      </c>
      <c r="J149" s="82">
        <v>4971.058627297969</v>
      </c>
      <c r="K149" s="84">
        <v>26.191537976451983</v>
      </c>
      <c r="L149" s="84">
        <v>38.650640862949075</v>
      </c>
      <c r="M149" s="84">
        <v>1012.3197279761378</v>
      </c>
      <c r="N149" s="82">
        <v>5032300.7173397131</v>
      </c>
    </row>
    <row r="150" spans="3:14" x14ac:dyDescent="0.25">
      <c r="C150" s="27"/>
      <c r="D150" s="27" t="s">
        <v>73</v>
      </c>
      <c r="E150" s="82">
        <v>1976.1749774775374</v>
      </c>
      <c r="F150" s="84">
        <v>6.6854177897860465</v>
      </c>
      <c r="G150" s="84">
        <v>61.915240084083095</v>
      </c>
      <c r="H150" s="84">
        <v>413.92924751700349</v>
      </c>
      <c r="I150" s="82">
        <v>817996.62138920871</v>
      </c>
      <c r="J150" s="82">
        <v>1357.3265910456362</v>
      </c>
      <c r="K150" s="84">
        <v>8.4139723639580737</v>
      </c>
      <c r="L150" s="84">
        <v>70.354114880496638</v>
      </c>
      <c r="M150" s="84">
        <v>591.95757829523029</v>
      </c>
      <c r="N150" s="82">
        <v>803479.76179109537</v>
      </c>
    </row>
    <row r="151" spans="3:14" x14ac:dyDescent="0.25">
      <c r="C151" s="27"/>
      <c r="D151" s="50" t="s">
        <v>57</v>
      </c>
      <c r="E151" s="86">
        <v>1900.0824844830108</v>
      </c>
      <c r="F151" s="87">
        <v>9.438645667399614</v>
      </c>
      <c r="G151" s="87">
        <v>168.83248532326036</v>
      </c>
      <c r="H151" s="87">
        <v>1593.5500061127004</v>
      </c>
      <c r="I151" s="86">
        <v>3027876.4547625389</v>
      </c>
      <c r="J151" s="86">
        <v>3173.6419256177801</v>
      </c>
      <c r="K151" s="87">
        <v>11.597942109831621</v>
      </c>
      <c r="L151" s="87">
        <v>100.27181035922247</v>
      </c>
      <c r="M151" s="87">
        <v>1162.9466517942769</v>
      </c>
      <c r="N151" s="86">
        <v>3690776.251391138</v>
      </c>
    </row>
    <row r="152" spans="3:14" x14ac:dyDescent="0.25">
      <c r="C152" s="73"/>
      <c r="D152" s="74" t="s">
        <v>21</v>
      </c>
      <c r="E152" s="43">
        <v>26314.767995154347</v>
      </c>
      <c r="F152" s="44">
        <v>13.111025987381973</v>
      </c>
      <c r="G152" s="44">
        <v>64.186354492299515</v>
      </c>
      <c r="H152" s="44">
        <v>841.5489617838507</v>
      </c>
      <c r="I152" s="45">
        <v>22145165.685905095</v>
      </c>
      <c r="J152" s="43">
        <v>26052.119031280206</v>
      </c>
      <c r="K152" s="44">
        <v>15.230376642794516</v>
      </c>
      <c r="L152" s="44">
        <v>64.518231882361007</v>
      </c>
      <c r="M152" s="44">
        <v>982.63697189551169</v>
      </c>
      <c r="N152" s="94">
        <v>25599775.356358625</v>
      </c>
    </row>
    <row r="153" spans="3:14" x14ac:dyDescent="0.25">
      <c r="C153" s="50" t="s">
        <v>46</v>
      </c>
      <c r="D153" s="50" t="s">
        <v>50</v>
      </c>
      <c r="E153" s="86">
        <v>4330445.4055295633</v>
      </c>
      <c r="F153" s="87">
        <v>10.253271518288441</v>
      </c>
      <c r="G153" s="87">
        <v>48.746208545634708</v>
      </c>
      <c r="H153" s="87">
        <v>499.80811170551266</v>
      </c>
      <c r="I153" s="86">
        <v>2164391740.9815593</v>
      </c>
      <c r="J153" s="86">
        <v>3955142.1886727945</v>
      </c>
      <c r="K153" s="87">
        <v>11.090368431576941</v>
      </c>
      <c r="L153" s="87">
        <v>46.929469336768214</v>
      </c>
      <c r="M153" s="87">
        <v>520.46510524315249</v>
      </c>
      <c r="N153" s="86">
        <v>2058513495.479223</v>
      </c>
    </row>
    <row r="154" spans="3:14" x14ac:dyDescent="0.25">
      <c r="C154" s="27"/>
      <c r="D154" s="27" t="s">
        <v>51</v>
      </c>
      <c r="E154" s="82">
        <v>3039081.851792227</v>
      </c>
      <c r="F154" s="84">
        <v>8.1064201056628189</v>
      </c>
      <c r="G154" s="84">
        <v>66.403787946998207</v>
      </c>
      <c r="H154" s="84">
        <v>538.29700170571584</v>
      </c>
      <c r="I154" s="82">
        <v>1635928648.7580209</v>
      </c>
      <c r="J154" s="82">
        <v>2684954.2199541489</v>
      </c>
      <c r="K154" s="84">
        <v>8.5726427659562248</v>
      </c>
      <c r="L154" s="84">
        <v>66.063634566441593</v>
      </c>
      <c r="M154" s="84">
        <v>566.33993895878041</v>
      </c>
      <c r="N154" s="82">
        <v>1520596809.0359585</v>
      </c>
    </row>
    <row r="155" spans="3:14" x14ac:dyDescent="0.25">
      <c r="C155" s="27"/>
      <c r="D155" s="27" t="s">
        <v>70</v>
      </c>
      <c r="E155" s="82">
        <v>896628.98893673276</v>
      </c>
      <c r="F155" s="84">
        <v>16.695388417697302</v>
      </c>
      <c r="G155" s="84">
        <v>22.557493539530121</v>
      </c>
      <c r="H155" s="84">
        <v>376.60611637214919</v>
      </c>
      <c r="I155" s="82">
        <v>337675961.35015786</v>
      </c>
      <c r="J155" s="82">
        <v>919471.01008302975</v>
      </c>
      <c r="K155" s="84">
        <v>18.721106895573659</v>
      </c>
      <c r="L155" s="84">
        <v>23.107378682222638</v>
      </c>
      <c r="M155" s="84">
        <v>432.59570638639025</v>
      </c>
      <c r="N155" s="82">
        <v>397759211.10867608</v>
      </c>
    </row>
    <row r="156" spans="3:14" x14ac:dyDescent="0.25">
      <c r="C156" s="27"/>
      <c r="D156" s="27" t="s">
        <v>73</v>
      </c>
      <c r="E156" s="82">
        <v>394734.56480060372</v>
      </c>
      <c r="F156" s="84">
        <v>12.14889574580927</v>
      </c>
      <c r="G156" s="84">
        <v>39.783878036337292</v>
      </c>
      <c r="H156" s="84">
        <v>483.3301866274532</v>
      </c>
      <c r="I156" s="82">
        <v>190787130.87338129</v>
      </c>
      <c r="J156" s="82">
        <v>350716.95863562316</v>
      </c>
      <c r="K156" s="84">
        <v>10.35968049001799</v>
      </c>
      <c r="L156" s="84">
        <v>38.575639844507208</v>
      </c>
      <c r="M156" s="84">
        <v>399.63130348710149</v>
      </c>
      <c r="N156" s="82">
        <v>140157475.33458596</v>
      </c>
    </row>
    <row r="157" spans="3:14" x14ac:dyDescent="0.25">
      <c r="C157" s="27"/>
      <c r="D157" s="50" t="s">
        <v>57</v>
      </c>
      <c r="E157" s="86">
        <v>427722.59447043418</v>
      </c>
      <c r="F157" s="87">
        <v>10.31442588789383</v>
      </c>
      <c r="G157" s="87">
        <v>100.60719351302917</v>
      </c>
      <c r="H157" s="87">
        <v>1037.7054412791347</v>
      </c>
      <c r="I157" s="86">
        <v>443850063.63998693</v>
      </c>
      <c r="J157" s="86">
        <v>376504.81135210261</v>
      </c>
      <c r="K157" s="87">
        <v>10.553026103335874</v>
      </c>
      <c r="L157" s="87">
        <v>96.224515350501918</v>
      </c>
      <c r="M157" s="87">
        <v>1015.4598222746944</v>
      </c>
      <c r="N157" s="86">
        <v>382325508.82117164</v>
      </c>
    </row>
    <row r="158" spans="3:14" x14ac:dyDescent="0.25">
      <c r="C158" s="73"/>
      <c r="D158" s="74" t="s">
        <v>21</v>
      </c>
      <c r="E158" s="43">
        <v>4758167.9999999851</v>
      </c>
      <c r="F158" s="44">
        <v>10.25876882431673</v>
      </c>
      <c r="G158" s="44">
        <v>53.433403286911954</v>
      </c>
      <c r="H158" s="44">
        <v>548.16093181692122</v>
      </c>
      <c r="I158" s="45">
        <v>2608241804.6215429</v>
      </c>
      <c r="J158" s="43">
        <v>4331647.000024898</v>
      </c>
      <c r="K158" s="44">
        <v>11.043662877794585</v>
      </c>
      <c r="L158" s="44">
        <v>51.023816094192497</v>
      </c>
      <c r="M158" s="44">
        <v>563.48982368285215</v>
      </c>
      <c r="N158" s="94">
        <v>2440839004.300386</v>
      </c>
    </row>
    <row r="159" spans="3:14" x14ac:dyDescent="0.25">
      <c r="C159" s="28" t="s">
        <v>135</v>
      </c>
      <c r="D159" s="28"/>
      <c r="E159" s="28"/>
      <c r="F159" s="28"/>
      <c r="G159" s="28"/>
      <c r="H159" s="81"/>
      <c r="I159" s="28"/>
      <c r="J159" s="28"/>
      <c r="K159" s="81"/>
      <c r="L159" s="81"/>
      <c r="M159" s="81"/>
      <c r="N159" s="81"/>
    </row>
  </sheetData>
  <mergeCells count="20">
    <mergeCell ref="C7:C8"/>
    <mergeCell ref="D7:D8"/>
    <mergeCell ref="E7:I7"/>
    <mergeCell ref="J7:N7"/>
    <mergeCell ref="C37:C38"/>
    <mergeCell ref="D37:D38"/>
    <mergeCell ref="E37:I37"/>
    <mergeCell ref="J37:N37"/>
    <mergeCell ref="C127:C128"/>
    <mergeCell ref="D127:D128"/>
    <mergeCell ref="E127:I127"/>
    <mergeCell ref="J127:N127"/>
    <mergeCell ref="C67:C68"/>
    <mergeCell ref="D67:D68"/>
    <mergeCell ref="E67:I67"/>
    <mergeCell ref="J67:N67"/>
    <mergeCell ref="C97:C98"/>
    <mergeCell ref="D97:D98"/>
    <mergeCell ref="E97:I97"/>
    <mergeCell ref="J97:N97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59613-3F30-4E88-A318-5AF2475C148D}">
  <dimension ref="C4:T31"/>
  <sheetViews>
    <sheetView workbookViewId="0">
      <selection activeCell="H27" sqref="H27"/>
    </sheetView>
  </sheetViews>
  <sheetFormatPr baseColWidth="10" defaultRowHeight="15" x14ac:dyDescent="0.25"/>
  <cols>
    <col min="1" max="2" width="11.42578125" style="24"/>
    <col min="3" max="3" width="15.140625" style="24" customWidth="1"/>
    <col min="4" max="4" width="11.42578125" style="24"/>
    <col min="5" max="5" width="13.140625" style="24" customWidth="1"/>
    <col min="6" max="6" width="8.28515625" style="24" bestFit="1" customWidth="1"/>
    <col min="7" max="7" width="9.28515625" style="24" customWidth="1"/>
    <col min="8" max="8" width="11.42578125" style="24"/>
    <col min="9" max="9" width="13" style="24" bestFit="1" customWidth="1"/>
    <col min="10" max="10" width="8.28515625" style="24" bestFit="1" customWidth="1"/>
    <col min="11" max="11" width="8.5703125" style="24" customWidth="1"/>
    <col min="12" max="12" width="8" style="24" bestFit="1" customWidth="1"/>
    <col min="13" max="13" width="8.28515625" style="24" bestFit="1" customWidth="1"/>
    <col min="14" max="14" width="9" style="24" customWidth="1"/>
    <col min="15" max="15" width="9.28515625" style="24" bestFit="1" customWidth="1"/>
    <col min="16" max="16" width="8.28515625" style="24" bestFit="1" customWidth="1"/>
    <col min="17" max="17" width="8.7109375" style="24" customWidth="1"/>
    <col min="18" max="18" width="12.5703125" style="24" customWidth="1"/>
    <col min="19" max="19" width="8.28515625" style="24" bestFit="1" customWidth="1"/>
    <col min="20" max="20" width="8.7109375" style="24" customWidth="1"/>
    <col min="21" max="16384" width="11.42578125" style="24"/>
  </cols>
  <sheetData>
    <row r="4" spans="3:20" x14ac:dyDescent="0.25">
      <c r="C4" s="90" t="s">
        <v>151</v>
      </c>
      <c r="D4" s="171"/>
      <c r="E4" s="171"/>
      <c r="F4" s="171"/>
      <c r="G4" s="171"/>
      <c r="H4" s="171"/>
      <c r="I4" s="171"/>
      <c r="J4" s="171"/>
      <c r="K4" s="81"/>
      <c r="L4" s="81"/>
      <c r="M4" s="81"/>
      <c r="N4" s="81"/>
      <c r="O4" s="81"/>
      <c r="P4" s="81"/>
      <c r="Q4" s="79"/>
      <c r="R4" s="81"/>
      <c r="S4" s="28"/>
      <c r="T4" s="91"/>
    </row>
    <row r="5" spans="3:20" x14ac:dyDescent="0.25">
      <c r="C5" s="60" t="s">
        <v>169</v>
      </c>
      <c r="D5" s="28"/>
      <c r="E5" s="81"/>
      <c r="F5" s="81"/>
      <c r="G5" s="79"/>
      <c r="H5" s="81"/>
      <c r="I5" s="28"/>
      <c r="J5" s="28"/>
      <c r="K5" s="81"/>
      <c r="L5" s="81"/>
      <c r="M5" s="81"/>
      <c r="N5" s="81"/>
      <c r="O5" s="81"/>
      <c r="P5" s="81"/>
      <c r="Q5" s="79"/>
      <c r="R5" s="81"/>
      <c r="S5" s="28"/>
      <c r="T5" s="91"/>
    </row>
    <row r="6" spans="3:20" x14ac:dyDescent="0.25">
      <c r="C6" s="28"/>
      <c r="D6" s="28"/>
      <c r="E6" s="81"/>
      <c r="F6" s="81"/>
      <c r="G6" s="79"/>
      <c r="H6" s="81"/>
      <c r="I6" s="28"/>
      <c r="J6" s="28"/>
      <c r="K6" s="81"/>
      <c r="L6" s="81"/>
      <c r="M6" s="81"/>
      <c r="N6" s="81"/>
      <c r="O6" s="81"/>
      <c r="P6" s="81"/>
      <c r="Q6" s="79"/>
      <c r="R6" s="81"/>
      <c r="S6" s="28"/>
      <c r="T6" s="91"/>
    </row>
    <row r="7" spans="3:20" x14ac:dyDescent="0.25"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3:20" ht="49.5" customHeight="1" x14ac:dyDescent="0.25">
      <c r="C8" s="150" t="s">
        <v>23</v>
      </c>
      <c r="D8" s="176" t="s">
        <v>75</v>
      </c>
      <c r="E8" s="176" t="s">
        <v>76</v>
      </c>
      <c r="F8" s="176" t="s">
        <v>77</v>
      </c>
      <c r="G8" s="176" t="s">
        <v>161</v>
      </c>
      <c r="H8" s="176" t="s">
        <v>78</v>
      </c>
      <c r="I8" s="176" t="s">
        <v>76</v>
      </c>
      <c r="J8" s="176" t="s">
        <v>77</v>
      </c>
      <c r="K8" s="181" t="s">
        <v>161</v>
      </c>
      <c r="L8" s="176" t="s">
        <v>79</v>
      </c>
      <c r="M8" s="176" t="s">
        <v>77</v>
      </c>
      <c r="N8" s="181" t="s">
        <v>161</v>
      </c>
      <c r="O8" s="176" t="s">
        <v>80</v>
      </c>
      <c r="P8" s="176" t="s">
        <v>77</v>
      </c>
      <c r="Q8" s="181" t="s">
        <v>161</v>
      </c>
      <c r="R8" s="176" t="s">
        <v>81</v>
      </c>
      <c r="S8" s="176" t="s">
        <v>77</v>
      </c>
      <c r="T8" s="181" t="s">
        <v>161</v>
      </c>
    </row>
    <row r="9" spans="3:20" x14ac:dyDescent="0.25">
      <c r="C9" s="102" t="s">
        <v>28</v>
      </c>
      <c r="D9" s="103">
        <v>2097.8128111747255</v>
      </c>
      <c r="E9" s="104">
        <v>0.48429911559336841</v>
      </c>
      <c r="F9" s="105" t="s">
        <v>170</v>
      </c>
      <c r="G9" s="174">
        <v>-0.19898051157457808</v>
      </c>
      <c r="H9" s="103">
        <v>696.67994584291705</v>
      </c>
      <c r="I9" s="104">
        <v>0.28542642288797965</v>
      </c>
      <c r="J9" s="105" t="s">
        <v>170</v>
      </c>
      <c r="K9" s="174">
        <v>-0.28769536993363287</v>
      </c>
      <c r="L9" s="103">
        <v>332.09824162185089</v>
      </c>
      <c r="M9" s="106" t="s">
        <v>181</v>
      </c>
      <c r="N9" s="174">
        <v>-0.11075243441758709</v>
      </c>
      <c r="O9" s="107">
        <v>55.013304016093741</v>
      </c>
      <c r="P9" s="106" t="s">
        <v>177</v>
      </c>
      <c r="Q9" s="174">
        <v>-0.18996215883081757</v>
      </c>
      <c r="R9" s="108">
        <v>6.0366896255621629</v>
      </c>
      <c r="S9" s="106" t="s">
        <v>183</v>
      </c>
      <c r="T9" s="104">
        <v>9.7785214946115362E-2</v>
      </c>
    </row>
    <row r="10" spans="3:20" x14ac:dyDescent="0.25">
      <c r="C10" s="102" t="s">
        <v>31</v>
      </c>
      <c r="D10" s="103">
        <v>454.38743195885456</v>
      </c>
      <c r="E10" s="104">
        <v>0.10489946017213378</v>
      </c>
      <c r="F10" s="106" t="s">
        <v>171</v>
      </c>
      <c r="G10" s="104">
        <v>9.5454508301456187E-2</v>
      </c>
      <c r="H10" s="103">
        <v>358.62694290156207</v>
      </c>
      <c r="I10" s="104">
        <v>0.14692773356608779</v>
      </c>
      <c r="J10" s="106" t="s">
        <v>171</v>
      </c>
      <c r="K10" s="104">
        <v>1.3392036513544703E-2</v>
      </c>
      <c r="L10" s="103">
        <v>789.2536581734422</v>
      </c>
      <c r="M10" s="106" t="s">
        <v>180</v>
      </c>
      <c r="N10" s="174">
        <v>-7.4911802513041414E-2</v>
      </c>
      <c r="O10" s="103">
        <v>103.99548033502224</v>
      </c>
      <c r="P10" s="105" t="s">
        <v>170</v>
      </c>
      <c r="Q10" s="174">
        <v>-2.8502827264172748E-2</v>
      </c>
      <c r="R10" s="108">
        <v>7.5893073009601579</v>
      </c>
      <c r="S10" s="106" t="s">
        <v>182</v>
      </c>
      <c r="T10" s="174">
        <v>-4.7770571599472067E-2</v>
      </c>
    </row>
    <row r="11" spans="3:20" x14ac:dyDescent="0.25">
      <c r="C11" s="102" t="s">
        <v>29</v>
      </c>
      <c r="D11" s="103">
        <v>380.27399414552434</v>
      </c>
      <c r="E11" s="104">
        <v>8.7789700809724008E-2</v>
      </c>
      <c r="F11" s="106" t="s">
        <v>172</v>
      </c>
      <c r="G11" s="104">
        <v>9.8340358417936535E-2</v>
      </c>
      <c r="H11" s="103">
        <v>98.071989438097575</v>
      </c>
      <c r="I11" s="104">
        <v>4.0179622361536216E-2</v>
      </c>
      <c r="J11" s="106" t="s">
        <v>173</v>
      </c>
      <c r="K11" s="174">
        <v>-0.11106752364161632</v>
      </c>
      <c r="L11" s="103">
        <v>257.89822850880239</v>
      </c>
      <c r="M11" s="106" t="s">
        <v>183</v>
      </c>
      <c r="N11" s="174">
        <v>-0.19065846069898096</v>
      </c>
      <c r="O11" s="107">
        <v>27.321740845417214</v>
      </c>
      <c r="P11" s="106" t="s">
        <v>182</v>
      </c>
      <c r="Q11" s="174">
        <v>-4.0542013954379841E-2</v>
      </c>
      <c r="R11" s="108">
        <v>9.4393043974743787</v>
      </c>
      <c r="S11" s="106" t="s">
        <v>181</v>
      </c>
      <c r="T11" s="174">
        <v>-0.15645963546909203</v>
      </c>
    </row>
    <row r="12" spans="3:20" x14ac:dyDescent="0.25">
      <c r="C12" s="102" t="s">
        <v>30</v>
      </c>
      <c r="D12" s="103">
        <v>285.51596452437559</v>
      </c>
      <c r="E12" s="104">
        <v>6.5913950172471217E-2</v>
      </c>
      <c r="F12" s="106" t="s">
        <v>173</v>
      </c>
      <c r="G12" s="174">
        <v>-3.1609908681721754E-2</v>
      </c>
      <c r="H12" s="103">
        <v>90.854932591512423</v>
      </c>
      <c r="I12" s="104">
        <v>3.7222828884428634E-2</v>
      </c>
      <c r="J12" s="106" t="s">
        <v>174</v>
      </c>
      <c r="K12" s="104">
        <v>0.13764867160623595</v>
      </c>
      <c r="L12" s="103">
        <v>318.21314350271911</v>
      </c>
      <c r="M12" s="106" t="s">
        <v>182</v>
      </c>
      <c r="N12" s="104">
        <v>0.1747834698076236</v>
      </c>
      <c r="O12" s="107">
        <v>24.31202553647557</v>
      </c>
      <c r="P12" s="106" t="s">
        <v>183</v>
      </c>
      <c r="Q12" s="104">
        <v>3.734007699441011E-2</v>
      </c>
      <c r="R12" s="108">
        <v>13.088713773572742</v>
      </c>
      <c r="S12" s="106" t="s">
        <v>180</v>
      </c>
      <c r="T12" s="104">
        <v>0.13249598262070195</v>
      </c>
    </row>
    <row r="13" spans="3:20" x14ac:dyDescent="0.25">
      <c r="C13" s="102" t="s">
        <v>32</v>
      </c>
      <c r="D13" s="103">
        <v>172.71958198855199</v>
      </c>
      <c r="E13" s="104">
        <v>3.9873882148651361E-2</v>
      </c>
      <c r="F13" s="106" t="s">
        <v>174</v>
      </c>
      <c r="G13" s="104">
        <v>2.4355336434899177E-2</v>
      </c>
      <c r="H13" s="103">
        <v>205.82035690945028</v>
      </c>
      <c r="I13" s="104">
        <v>8.4323610261400367E-2</v>
      </c>
      <c r="J13" s="106" t="s">
        <v>172</v>
      </c>
      <c r="K13" s="104">
        <v>0.13131921904302812</v>
      </c>
      <c r="L13" s="103">
        <v>1191.6445983703932</v>
      </c>
      <c r="M13" s="106" t="s">
        <v>175</v>
      </c>
      <c r="N13" s="104">
        <v>0.10442068177280683</v>
      </c>
      <c r="O13" s="107">
        <v>84.316835116671754</v>
      </c>
      <c r="P13" s="106" t="s">
        <v>172</v>
      </c>
      <c r="Q13" s="104">
        <v>0.24062912418672688</v>
      </c>
      <c r="R13" s="108">
        <v>14.132937944379426</v>
      </c>
      <c r="S13" s="106" t="s">
        <v>179</v>
      </c>
      <c r="T13" s="174">
        <v>-0.10978981531101895</v>
      </c>
    </row>
    <row r="14" spans="3:20" x14ac:dyDescent="0.25">
      <c r="C14" s="102" t="s">
        <v>35</v>
      </c>
      <c r="D14" s="103">
        <v>85.273534135091438</v>
      </c>
      <c r="E14" s="104">
        <v>1.9686168825530172E-2</v>
      </c>
      <c r="F14" s="106" t="s">
        <v>175</v>
      </c>
      <c r="G14" s="174">
        <v>-7.5525988420317547E-2</v>
      </c>
      <c r="H14" s="103">
        <v>68.008567137838057</v>
      </c>
      <c r="I14" s="104">
        <v>2.7862782845577826E-2</v>
      </c>
      <c r="J14" s="106" t="s">
        <v>177</v>
      </c>
      <c r="K14" s="104">
        <v>3.5521267921960087E-2</v>
      </c>
      <c r="L14" s="103">
        <v>797.53428572689427</v>
      </c>
      <c r="M14" s="106" t="s">
        <v>179</v>
      </c>
      <c r="N14" s="104">
        <v>0.12011939216389589</v>
      </c>
      <c r="O14" s="107">
        <v>27.76062860214499</v>
      </c>
      <c r="P14" s="106" t="s">
        <v>181</v>
      </c>
      <c r="Q14" s="104">
        <v>9.3842297657270146E-2</v>
      </c>
      <c r="R14" s="108">
        <v>28.728970700082442</v>
      </c>
      <c r="S14" s="105" t="s">
        <v>170</v>
      </c>
      <c r="T14" s="104">
        <v>2.4022744926674999E-2</v>
      </c>
    </row>
    <row r="15" spans="3:20" x14ac:dyDescent="0.25">
      <c r="C15" s="102" t="s">
        <v>39</v>
      </c>
      <c r="D15" s="103">
        <v>62.897863537357473</v>
      </c>
      <c r="E15" s="104">
        <v>1.4520542310348914E-2</v>
      </c>
      <c r="F15" s="106" t="s">
        <v>176</v>
      </c>
      <c r="G15" s="174">
        <v>-4.2405493839235198E-2</v>
      </c>
      <c r="H15" s="103">
        <v>84.696042068837016</v>
      </c>
      <c r="I15" s="104">
        <v>3.4699561060608876E-2</v>
      </c>
      <c r="J15" s="106" t="s">
        <v>175</v>
      </c>
      <c r="K15" s="104">
        <v>4.8582327191003083E-2</v>
      </c>
      <c r="L15" s="103">
        <v>1346.5646892526458</v>
      </c>
      <c r="M15" s="106" t="s">
        <v>172</v>
      </c>
      <c r="N15" s="104">
        <v>9.5017066665355143E-2</v>
      </c>
      <c r="O15" s="107">
        <v>53.09869978766411</v>
      </c>
      <c r="P15" s="106" t="s">
        <v>178</v>
      </c>
      <c r="Q15" s="104">
        <v>0.10278820447418169</v>
      </c>
      <c r="R15" s="108">
        <v>25.35965465514996</v>
      </c>
      <c r="S15" s="106" t="s">
        <v>172</v>
      </c>
      <c r="T15" s="174">
        <v>-7.046808967756335E-3</v>
      </c>
    </row>
    <row r="16" spans="3:20" x14ac:dyDescent="0.25">
      <c r="C16" s="102" t="s">
        <v>40</v>
      </c>
      <c r="D16" s="103">
        <v>59.00115738086317</v>
      </c>
      <c r="E16" s="104">
        <v>1.3620952349192821E-2</v>
      </c>
      <c r="F16" s="106" t="s">
        <v>177</v>
      </c>
      <c r="G16" s="104">
        <v>2.0025608106526427E-3</v>
      </c>
      <c r="H16" s="103">
        <v>72.8572228658754</v>
      </c>
      <c r="I16" s="104">
        <v>2.9849253776063102E-2</v>
      </c>
      <c r="J16" s="106" t="s">
        <v>176</v>
      </c>
      <c r="K16" s="104">
        <v>0.11194947163109314</v>
      </c>
      <c r="L16" s="103">
        <v>1234.8439606967161</v>
      </c>
      <c r="M16" s="106" t="s">
        <v>174</v>
      </c>
      <c r="N16" s="104">
        <v>0.10972717547895661</v>
      </c>
      <c r="O16" s="107">
        <v>43.988471014543904</v>
      </c>
      <c r="P16" s="106" t="s">
        <v>180</v>
      </c>
      <c r="Q16" s="104">
        <v>0.11751896340794832</v>
      </c>
      <c r="R16" s="108">
        <v>28.071990960732411</v>
      </c>
      <c r="S16" s="106" t="s">
        <v>171</v>
      </c>
      <c r="T16" s="174">
        <v>-6.9723988443385343E-3</v>
      </c>
    </row>
    <row r="17" spans="3:20" x14ac:dyDescent="0.25">
      <c r="C17" s="102" t="s">
        <v>38</v>
      </c>
      <c r="D17" s="103">
        <v>55.063955200234716</v>
      </c>
      <c r="E17" s="104">
        <v>1.2712013513547667E-2</v>
      </c>
      <c r="F17" s="106" t="s">
        <v>178</v>
      </c>
      <c r="G17" s="104">
        <v>8.1224151238894482E-3</v>
      </c>
      <c r="H17" s="103">
        <v>62.244804032677408</v>
      </c>
      <c r="I17" s="104">
        <v>2.5501396824211493E-2</v>
      </c>
      <c r="J17" s="106" t="s">
        <v>178</v>
      </c>
      <c r="K17" s="104">
        <v>5.51791135208064E-2</v>
      </c>
      <c r="L17" s="103">
        <v>1130.409245146489</v>
      </c>
      <c r="M17" s="109" t="s">
        <v>177</v>
      </c>
      <c r="N17" s="104">
        <v>4.6677563846401648E-2</v>
      </c>
      <c r="O17" s="107">
        <v>45.60366669817266</v>
      </c>
      <c r="P17" s="106" t="s">
        <v>179</v>
      </c>
      <c r="Q17" s="104">
        <v>6.3330431849171198E-2</v>
      </c>
      <c r="R17" s="110">
        <v>24.787683249859931</v>
      </c>
      <c r="S17" s="109" t="s">
        <v>173</v>
      </c>
      <c r="T17" s="174">
        <v>-1.5661047125121175E-2</v>
      </c>
    </row>
    <row r="18" spans="3:20" x14ac:dyDescent="0.25">
      <c r="C18" s="102" t="s">
        <v>43</v>
      </c>
      <c r="D18" s="103">
        <v>49.898484449934742</v>
      </c>
      <c r="E18" s="104">
        <v>1.1519517737629111E-2</v>
      </c>
      <c r="F18" s="106" t="s">
        <v>179</v>
      </c>
      <c r="G18" s="104">
        <v>0.13750464893397707</v>
      </c>
      <c r="H18" s="103">
        <v>56.148379712092122</v>
      </c>
      <c r="I18" s="104">
        <v>2.3003721102935196E-2</v>
      </c>
      <c r="J18" s="106" t="s">
        <v>180</v>
      </c>
      <c r="K18" s="104">
        <v>0.17067004198668978</v>
      </c>
      <c r="L18" s="103">
        <v>1125.2522061752832</v>
      </c>
      <c r="M18" s="106" t="s">
        <v>178</v>
      </c>
      <c r="N18" s="104">
        <v>2.9156270335940704E-2</v>
      </c>
      <c r="O18" s="103">
        <v>75.396207739707677</v>
      </c>
      <c r="P18" s="109" t="s">
        <v>175</v>
      </c>
      <c r="Q18" s="104">
        <v>6.9038321521507573E-2</v>
      </c>
      <c r="R18" s="108">
        <v>14.924519944822965</v>
      </c>
      <c r="S18" s="106" t="s">
        <v>178</v>
      </c>
      <c r="T18" s="174">
        <v>-3.7306474784561394E-2</v>
      </c>
    </row>
    <row r="19" spans="3:20" x14ac:dyDescent="0.25">
      <c r="C19" s="102" t="s">
        <v>41</v>
      </c>
      <c r="D19" s="103">
        <v>41.93941846955677</v>
      </c>
      <c r="E19" s="104">
        <v>9.6820951636446152E-3</v>
      </c>
      <c r="F19" s="106" t="s">
        <v>180</v>
      </c>
      <c r="G19" s="174">
        <v>-4.6643329837226966E-2</v>
      </c>
      <c r="H19" s="103">
        <v>56.509959320169784</v>
      </c>
      <c r="I19" s="104">
        <v>2.3151858529222066E-2</v>
      </c>
      <c r="J19" s="106" t="s">
        <v>179</v>
      </c>
      <c r="K19" s="104">
        <v>0.11600034739284104</v>
      </c>
      <c r="L19" s="103">
        <v>1347.4187621649926</v>
      </c>
      <c r="M19" s="106" t="s">
        <v>171</v>
      </c>
      <c r="N19" s="104">
        <v>0.17060107965920479</v>
      </c>
      <c r="O19" s="107">
        <v>83.252238319337067</v>
      </c>
      <c r="P19" s="106" t="s">
        <v>173</v>
      </c>
      <c r="Q19" s="104">
        <v>0.21404684486040781</v>
      </c>
      <c r="R19" s="112">
        <v>16.184775200837162</v>
      </c>
      <c r="S19" s="113" t="s">
        <v>176</v>
      </c>
      <c r="T19" s="174">
        <v>-3.5785905119826267E-2</v>
      </c>
    </row>
    <row r="20" spans="3:20" x14ac:dyDescent="0.25">
      <c r="C20" s="102" t="s">
        <v>34</v>
      </c>
      <c r="D20" s="103">
        <v>36.95800947371162</v>
      </c>
      <c r="E20" s="104">
        <v>8.5320917132673067E-3</v>
      </c>
      <c r="F20" s="106" t="s">
        <v>181</v>
      </c>
      <c r="G20" s="104">
        <v>0.12771342082051818</v>
      </c>
      <c r="H20" s="103">
        <v>47.606478477028524</v>
      </c>
      <c r="I20" s="104">
        <v>1.9504145252166642E-2</v>
      </c>
      <c r="J20" s="106" t="s">
        <v>181</v>
      </c>
      <c r="K20" s="104">
        <v>0.31295224464480587</v>
      </c>
      <c r="L20" s="103">
        <v>1288.1234448216476</v>
      </c>
      <c r="M20" s="106" t="s">
        <v>173</v>
      </c>
      <c r="N20" s="104">
        <v>0.16426054740885609</v>
      </c>
      <c r="O20" s="107">
        <v>64.557098916050336</v>
      </c>
      <c r="P20" s="106" t="s">
        <v>176</v>
      </c>
      <c r="Q20" s="104">
        <v>0.26853160120097952</v>
      </c>
      <c r="R20" s="108">
        <v>19.953242423373386</v>
      </c>
      <c r="S20" s="106" t="s">
        <v>174</v>
      </c>
      <c r="T20" s="174">
        <v>-8.2198231162240121E-2</v>
      </c>
    </row>
    <row r="21" spans="3:20" x14ac:dyDescent="0.25">
      <c r="C21" s="102" t="s">
        <v>33</v>
      </c>
      <c r="D21" s="103">
        <v>36.474627318159342</v>
      </c>
      <c r="E21" s="104">
        <v>8.4204985581580599E-3</v>
      </c>
      <c r="F21" s="106" t="s">
        <v>182</v>
      </c>
      <c r="G21" s="174">
        <v>-5.6248533234752318E-2</v>
      </c>
      <c r="H21" s="103">
        <v>41.537981510963391</v>
      </c>
      <c r="I21" s="104">
        <v>1.701791123371095E-2</v>
      </c>
      <c r="J21" s="106" t="s">
        <v>182</v>
      </c>
      <c r="K21" s="104">
        <v>7.696868134803081E-3</v>
      </c>
      <c r="L21" s="103">
        <v>1138.8185312666153</v>
      </c>
      <c r="M21" s="106" t="s">
        <v>176</v>
      </c>
      <c r="N21" s="104">
        <v>6.7756611376435627E-2</v>
      </c>
      <c r="O21" s="107">
        <v>75.710338386801851</v>
      </c>
      <c r="P21" s="106" t="s">
        <v>174</v>
      </c>
      <c r="Q21" s="104">
        <v>0.23995786689039567</v>
      </c>
      <c r="R21" s="108">
        <v>15.041783665639242</v>
      </c>
      <c r="S21" s="106" t="s">
        <v>177</v>
      </c>
      <c r="T21" s="174">
        <v>-0.13887669904931266</v>
      </c>
    </row>
    <row r="22" spans="3:20" ht="15.75" thickBot="1" x14ac:dyDescent="0.3">
      <c r="C22" s="116" t="s">
        <v>134</v>
      </c>
      <c r="D22" s="117">
        <v>23.216451881068529</v>
      </c>
      <c r="E22" s="118">
        <v>5.3597285007146436E-3</v>
      </c>
      <c r="F22" s="119" t="s">
        <v>183</v>
      </c>
      <c r="G22" s="118">
        <v>0.21737015979417995</v>
      </c>
      <c r="H22" s="117">
        <v>40.786043757835699</v>
      </c>
      <c r="I22" s="118">
        <v>1.6709845952959993E-2</v>
      </c>
      <c r="J22" s="119" t="s">
        <v>183</v>
      </c>
      <c r="K22" s="118">
        <v>0.37263494499044691</v>
      </c>
      <c r="L22" s="117">
        <v>1756.7733418858015</v>
      </c>
      <c r="M22" s="120" t="s">
        <v>170</v>
      </c>
      <c r="N22" s="118">
        <v>0.12754114592601318</v>
      </c>
      <c r="O22" s="121">
        <v>96.734602049278394</v>
      </c>
      <c r="P22" s="119" t="s">
        <v>171</v>
      </c>
      <c r="Q22" s="118">
        <v>0.39650461706579265</v>
      </c>
      <c r="R22" s="122">
        <v>18.160754318200127</v>
      </c>
      <c r="S22" s="119" t="s">
        <v>175</v>
      </c>
      <c r="T22" s="175">
        <v>-0.19259762399131741</v>
      </c>
    </row>
    <row r="23" spans="3:20" x14ac:dyDescent="0.25">
      <c r="C23" s="102" t="s">
        <v>36</v>
      </c>
      <c r="D23" s="103">
        <v>298.74332632344164</v>
      </c>
      <c r="E23" s="104">
        <v>6.8967606622082664E-2</v>
      </c>
      <c r="F23" s="106"/>
      <c r="G23" s="104">
        <v>6.6400118938313213E-2</v>
      </c>
      <c r="H23" s="103">
        <v>225.66643830823557</v>
      </c>
      <c r="I23" s="104">
        <v>9.2454454353870008E-2</v>
      </c>
      <c r="J23" s="106"/>
      <c r="K23" s="104">
        <v>2.3226357976511736E-2</v>
      </c>
      <c r="L23" s="114">
        <v>755.38570546647816</v>
      </c>
      <c r="M23" s="115"/>
      <c r="N23" s="174">
        <v>-4.0485517766827073E-2</v>
      </c>
      <c r="O23" s="107">
        <v>28.599618829141605</v>
      </c>
      <c r="P23" s="106"/>
      <c r="Q23" s="174">
        <v>-0.14838539239298898</v>
      </c>
      <c r="R23" s="112">
        <v>26.412439619537025</v>
      </c>
      <c r="S23" s="106"/>
      <c r="T23" s="104">
        <v>0.12670035678386493</v>
      </c>
    </row>
    <row r="24" spans="3:20" x14ac:dyDescent="0.25">
      <c r="C24" s="102" t="s">
        <v>42</v>
      </c>
      <c r="D24" s="103">
        <v>128.52676630734189</v>
      </c>
      <c r="E24" s="104">
        <v>2.9671569799340328E-2</v>
      </c>
      <c r="F24" s="106"/>
      <c r="G24" s="104">
        <v>2.3123776596370549E-2</v>
      </c>
      <c r="H24" s="103">
        <v>164.42650558200603</v>
      </c>
      <c r="I24" s="104">
        <v>6.7364748470633104E-2</v>
      </c>
      <c r="J24" s="106"/>
      <c r="K24" s="104">
        <v>0.11709712597947952</v>
      </c>
      <c r="L24" s="103">
        <v>1279.3172216658638</v>
      </c>
      <c r="M24" s="106"/>
      <c r="N24" s="104">
        <v>9.184944337399914E-2</v>
      </c>
      <c r="O24" s="107">
        <v>56.133297672702994</v>
      </c>
      <c r="P24" s="106"/>
      <c r="Q24" s="104">
        <v>0.22912065999492359</v>
      </c>
      <c r="R24" s="108">
        <v>22.790701325355752</v>
      </c>
      <c r="S24" s="106"/>
      <c r="T24" s="174">
        <v>-0.1116824581091086</v>
      </c>
    </row>
    <row r="25" spans="3:20" x14ac:dyDescent="0.25">
      <c r="C25" s="102" t="s">
        <v>44</v>
      </c>
      <c r="D25" s="103">
        <v>36.891502724832023</v>
      </c>
      <c r="E25" s="104">
        <v>8.5167380270414414E-3</v>
      </c>
      <c r="F25" s="106"/>
      <c r="G25" s="104">
        <v>0.12077984424204269</v>
      </c>
      <c r="H25" s="103">
        <v>44.696638486936109</v>
      </c>
      <c r="I25" s="104">
        <v>1.8311997804110573E-2</v>
      </c>
      <c r="J25" s="106"/>
      <c r="K25" s="104">
        <v>0.19062097311953186</v>
      </c>
      <c r="L25" s="103">
        <v>1211.5700143830236</v>
      </c>
      <c r="M25" s="106"/>
      <c r="N25" s="104">
        <v>6.2314761669108876E-2</v>
      </c>
      <c r="O25" s="107">
        <v>82.236377758778303</v>
      </c>
      <c r="P25" s="106"/>
      <c r="Q25" s="104">
        <v>3.2592414408116666E-2</v>
      </c>
      <c r="R25" s="108">
        <v>14.73277456282046</v>
      </c>
      <c r="S25" s="106"/>
      <c r="T25" s="104">
        <v>2.8784200664525583E-2</v>
      </c>
    </row>
    <row r="26" spans="3:20" ht="15.75" thickBot="1" x14ac:dyDescent="0.3">
      <c r="C26" s="116" t="s">
        <v>45</v>
      </c>
      <c r="D26" s="117">
        <v>26.052119031280206</v>
      </c>
      <c r="E26" s="118">
        <v>6.0143679831552435E-3</v>
      </c>
      <c r="F26" s="119"/>
      <c r="G26" s="175">
        <v>-9.9810480534164858E-3</v>
      </c>
      <c r="H26" s="117">
        <v>25.599775356358624</v>
      </c>
      <c r="I26" s="118">
        <v>1.0488104832500516E-2</v>
      </c>
      <c r="J26" s="119"/>
      <c r="K26" s="118">
        <v>0.15599836639074294</v>
      </c>
      <c r="L26" s="117">
        <v>982.63697189551169</v>
      </c>
      <c r="M26" s="119"/>
      <c r="N26" s="118">
        <v>0.16765276474537316</v>
      </c>
      <c r="O26" s="121">
        <v>64.518231882361007</v>
      </c>
      <c r="P26" s="119"/>
      <c r="Q26" s="118">
        <v>5.1705287313257298E-3</v>
      </c>
      <c r="R26" s="155">
        <v>15.230376642794516</v>
      </c>
      <c r="S26" s="119"/>
      <c r="T26" s="118">
        <v>0.16164643845967519</v>
      </c>
    </row>
    <row r="27" spans="3:20" x14ac:dyDescent="0.25">
      <c r="C27" s="156" t="s">
        <v>46</v>
      </c>
      <c r="D27" s="157">
        <v>4331.6470000248983</v>
      </c>
      <c r="E27" s="97">
        <v>1</v>
      </c>
      <c r="F27" s="99"/>
      <c r="G27" s="97">
        <v>-8.9639752101037251E-2</v>
      </c>
      <c r="H27" s="157">
        <v>2440.839004300386</v>
      </c>
      <c r="I27" s="97">
        <v>1</v>
      </c>
      <c r="J27" s="99"/>
      <c r="K27" s="97">
        <v>-6.4182239554835693E-2</v>
      </c>
      <c r="L27" s="157">
        <v>563.48982368285215</v>
      </c>
      <c r="M27" s="99"/>
      <c r="N27" s="97">
        <v>2.7964218126822926E-2</v>
      </c>
      <c r="O27" s="98">
        <v>51.023816094192497</v>
      </c>
      <c r="P27" s="99"/>
      <c r="Q27" s="97">
        <v>-4.5095147314145767E-2</v>
      </c>
      <c r="R27" s="100">
        <v>11.043662877794585</v>
      </c>
      <c r="S27" s="99"/>
      <c r="T27" s="97">
        <v>7.6509576043607863E-2</v>
      </c>
    </row>
    <row r="28" spans="3:20" x14ac:dyDescent="0.25">
      <c r="C28" s="211" t="s">
        <v>82</v>
      </c>
      <c r="D28" s="211"/>
      <c r="E28" s="211"/>
      <c r="F28" s="211"/>
      <c r="G28" s="123"/>
      <c r="H28" s="123"/>
      <c r="I28" s="123"/>
      <c r="J28" s="123"/>
      <c r="K28" s="123"/>
      <c r="L28" s="123"/>
      <c r="M28" s="123"/>
      <c r="N28" s="123"/>
      <c r="O28" s="95"/>
      <c r="P28" s="95"/>
      <c r="Q28" s="95"/>
      <c r="R28" s="95"/>
      <c r="S28" s="95"/>
      <c r="T28" s="95"/>
    </row>
    <row r="29" spans="3:20" x14ac:dyDescent="0.25">
      <c r="C29" s="211" t="s">
        <v>83</v>
      </c>
      <c r="D29" s="211"/>
      <c r="E29" s="211"/>
      <c r="F29" s="211"/>
      <c r="G29" s="211"/>
      <c r="H29" s="211"/>
      <c r="I29" s="211"/>
      <c r="J29" s="123"/>
      <c r="K29" s="123"/>
      <c r="L29" s="123"/>
      <c r="M29" s="123"/>
      <c r="N29" s="123"/>
      <c r="O29" s="95"/>
      <c r="P29" s="95"/>
      <c r="Q29" s="95"/>
      <c r="R29" s="95"/>
      <c r="S29" s="95"/>
      <c r="T29" s="95"/>
    </row>
    <row r="30" spans="3:20" x14ac:dyDescent="0.25">
      <c r="C30" s="211" t="s">
        <v>84</v>
      </c>
      <c r="D30" s="211"/>
      <c r="E30" s="211"/>
      <c r="F30" s="211"/>
      <c r="G30" s="211"/>
      <c r="H30" s="123"/>
      <c r="I30" s="123"/>
      <c r="J30" s="123"/>
      <c r="K30" s="123"/>
      <c r="L30" s="123"/>
      <c r="M30" s="123"/>
      <c r="N30" s="123"/>
      <c r="O30" s="95"/>
      <c r="P30" s="95"/>
      <c r="Q30" s="95"/>
      <c r="R30" s="95"/>
      <c r="S30" s="95"/>
      <c r="T30" s="95"/>
    </row>
    <row r="31" spans="3:20" x14ac:dyDescent="0.25">
      <c r="C31" s="211" t="s">
        <v>85</v>
      </c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95"/>
      <c r="P31" s="95"/>
      <c r="Q31" s="95"/>
      <c r="R31" s="95"/>
      <c r="S31" s="95"/>
      <c r="T31" s="95"/>
    </row>
  </sheetData>
  <mergeCells count="4">
    <mergeCell ref="C28:F28"/>
    <mergeCell ref="C29:I29"/>
    <mergeCell ref="C30:G30"/>
    <mergeCell ref="C31:N3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EF8F8-3338-4CE0-9537-94CE8B712113}">
  <dimension ref="B4:L224"/>
  <sheetViews>
    <sheetView workbookViewId="0">
      <selection activeCell="B5" sqref="B5:C5"/>
    </sheetView>
  </sheetViews>
  <sheetFormatPr baseColWidth="10" defaultRowHeight="12.75" x14ac:dyDescent="0.2"/>
  <cols>
    <col min="1" max="1" width="11.42578125" style="33"/>
    <col min="2" max="10" width="17" style="33" customWidth="1"/>
    <col min="11" max="16384" width="11.42578125" style="33"/>
  </cols>
  <sheetData>
    <row r="4" spans="2:12" x14ac:dyDescent="0.2">
      <c r="B4" s="90" t="s">
        <v>87</v>
      </c>
      <c r="C4" s="171"/>
      <c r="D4" s="171"/>
      <c r="E4" s="171"/>
      <c r="F4" s="171"/>
      <c r="G4" s="171"/>
      <c r="H4" s="28"/>
      <c r="I4" s="28"/>
      <c r="J4" s="28"/>
    </row>
    <row r="5" spans="2:12" ht="12.75" customHeight="1" x14ac:dyDescent="0.2">
      <c r="B5" s="213" t="s">
        <v>163</v>
      </c>
      <c r="C5" s="213"/>
      <c r="D5" s="171"/>
      <c r="E5" s="80"/>
      <c r="F5" s="80"/>
      <c r="G5" s="80"/>
      <c r="H5" s="79"/>
      <c r="I5" s="91"/>
      <c r="J5" s="172"/>
      <c r="K5" s="172"/>
      <c r="L5" s="79"/>
    </row>
    <row r="6" spans="2:12" x14ac:dyDescent="0.2">
      <c r="B6" s="80"/>
      <c r="C6" s="80"/>
      <c r="D6" s="80"/>
      <c r="E6" s="80"/>
      <c r="F6" s="80"/>
      <c r="G6" s="80"/>
      <c r="H6" s="28"/>
      <c r="I6" s="28"/>
      <c r="J6" s="28"/>
    </row>
    <row r="7" spans="2:12" x14ac:dyDescent="0.2">
      <c r="B7" s="80"/>
      <c r="C7" s="80"/>
      <c r="D7" s="80"/>
      <c r="E7" s="80"/>
      <c r="F7" s="80"/>
      <c r="G7" s="80"/>
      <c r="H7" s="79"/>
      <c r="I7" s="79"/>
      <c r="J7" s="79"/>
    </row>
    <row r="8" spans="2:12" x14ac:dyDescent="0.2">
      <c r="B8" s="138" t="s">
        <v>88</v>
      </c>
      <c r="C8" s="138" t="s">
        <v>89</v>
      </c>
      <c r="D8" s="138" t="s">
        <v>90</v>
      </c>
      <c r="E8" s="138" t="s">
        <v>126</v>
      </c>
      <c r="F8" s="138" t="s">
        <v>91</v>
      </c>
      <c r="G8" s="138" t="s">
        <v>92</v>
      </c>
      <c r="H8" s="139" t="s">
        <v>93</v>
      </c>
      <c r="I8" s="139" t="s">
        <v>94</v>
      </c>
      <c r="J8" s="139" t="s">
        <v>95</v>
      </c>
      <c r="K8" s="139" t="s">
        <v>148</v>
      </c>
    </row>
    <row r="9" spans="2:12" x14ac:dyDescent="0.2">
      <c r="B9" s="140" t="s">
        <v>96</v>
      </c>
      <c r="C9" s="140" t="s">
        <v>97</v>
      </c>
      <c r="D9" s="140" t="s">
        <v>98</v>
      </c>
      <c r="E9" s="140" t="s">
        <v>99</v>
      </c>
      <c r="F9" s="140" t="s">
        <v>100</v>
      </c>
      <c r="G9" s="141" t="s">
        <v>101</v>
      </c>
      <c r="H9" s="142">
        <v>984024.62</v>
      </c>
      <c r="I9" s="142">
        <v>373963785.30000001</v>
      </c>
      <c r="J9" s="143">
        <v>5986805.4400000004</v>
      </c>
      <c r="K9" s="143" t="s">
        <v>146</v>
      </c>
    </row>
    <row r="10" spans="2:12" x14ac:dyDescent="0.2">
      <c r="B10" s="140" t="s">
        <v>96</v>
      </c>
      <c r="C10" s="140" t="s">
        <v>97</v>
      </c>
      <c r="D10" s="140" t="s">
        <v>98</v>
      </c>
      <c r="E10" s="140" t="s">
        <v>99</v>
      </c>
      <c r="F10" s="140" t="s">
        <v>100</v>
      </c>
      <c r="G10" s="141" t="s">
        <v>102</v>
      </c>
      <c r="H10" s="142">
        <v>175854.03</v>
      </c>
      <c r="I10" s="142">
        <v>44534403.630000003</v>
      </c>
      <c r="J10" s="143">
        <v>2075709.56</v>
      </c>
      <c r="K10" s="143" t="s">
        <v>146</v>
      </c>
    </row>
    <row r="11" spans="2:12" x14ac:dyDescent="0.2">
      <c r="B11" s="140" t="s">
        <v>96</v>
      </c>
      <c r="C11" s="140" t="s">
        <v>97</v>
      </c>
      <c r="D11" s="140" t="s">
        <v>98</v>
      </c>
      <c r="E11" s="140" t="s">
        <v>99</v>
      </c>
      <c r="F11" s="140" t="s">
        <v>100</v>
      </c>
      <c r="G11" s="141" t="s">
        <v>103</v>
      </c>
      <c r="H11" s="142">
        <v>83218.460000000006</v>
      </c>
      <c r="I11" s="142">
        <v>20941661.300000001</v>
      </c>
      <c r="J11" s="143">
        <v>290119.34000000003</v>
      </c>
      <c r="K11" s="143" t="s">
        <v>146</v>
      </c>
    </row>
    <row r="12" spans="2:12" x14ac:dyDescent="0.2">
      <c r="B12" s="140" t="s">
        <v>96</v>
      </c>
      <c r="C12" s="140" t="s">
        <v>97</v>
      </c>
      <c r="D12" s="140" t="s">
        <v>98</v>
      </c>
      <c r="E12" s="140" t="s">
        <v>99</v>
      </c>
      <c r="F12" s="140" t="s">
        <v>104</v>
      </c>
      <c r="G12" s="141" t="s">
        <v>104</v>
      </c>
      <c r="H12" s="142">
        <v>20433.59</v>
      </c>
      <c r="I12" s="142">
        <v>18941058.109999999</v>
      </c>
      <c r="J12" s="143">
        <v>137566.65</v>
      </c>
      <c r="K12" s="143" t="s">
        <v>146</v>
      </c>
    </row>
    <row r="13" spans="2:12" x14ac:dyDescent="0.2">
      <c r="B13" s="140" t="s">
        <v>105</v>
      </c>
      <c r="C13" s="140" t="s">
        <v>97</v>
      </c>
      <c r="D13" s="140" t="s">
        <v>98</v>
      </c>
      <c r="E13" s="140" t="s">
        <v>99</v>
      </c>
      <c r="F13" s="140" t="s">
        <v>100</v>
      </c>
      <c r="G13" s="141" t="s">
        <v>101</v>
      </c>
      <c r="H13" s="142">
        <v>83831.64</v>
      </c>
      <c r="I13" s="142">
        <v>19551087.780000001</v>
      </c>
      <c r="J13" s="143">
        <v>759614.96</v>
      </c>
      <c r="K13" s="143" t="s">
        <v>146</v>
      </c>
    </row>
    <row r="14" spans="2:12" x14ac:dyDescent="0.2">
      <c r="B14" s="140" t="s">
        <v>105</v>
      </c>
      <c r="C14" s="140" t="s">
        <v>97</v>
      </c>
      <c r="D14" s="140" t="s">
        <v>98</v>
      </c>
      <c r="E14" s="140" t="s">
        <v>99</v>
      </c>
      <c r="F14" s="140" t="s">
        <v>100</v>
      </c>
      <c r="G14" s="141" t="s">
        <v>102</v>
      </c>
      <c r="H14" s="142">
        <v>41457.769999999997</v>
      </c>
      <c r="I14" s="142">
        <v>6107477.3600000003</v>
      </c>
      <c r="J14" s="143">
        <v>628587.44999999995</v>
      </c>
      <c r="K14" s="143" t="s">
        <v>146</v>
      </c>
    </row>
    <row r="15" spans="2:12" x14ac:dyDescent="0.2">
      <c r="B15" s="140" t="s">
        <v>105</v>
      </c>
      <c r="C15" s="140" t="s">
        <v>97</v>
      </c>
      <c r="D15" s="140" t="s">
        <v>98</v>
      </c>
      <c r="E15" s="140" t="s">
        <v>99</v>
      </c>
      <c r="F15" s="140" t="s">
        <v>100</v>
      </c>
      <c r="G15" s="141" t="s">
        <v>103</v>
      </c>
      <c r="H15" s="142">
        <v>4884.45</v>
      </c>
      <c r="I15" s="142">
        <v>1473161.16</v>
      </c>
      <c r="J15" s="143">
        <v>78342.19</v>
      </c>
      <c r="K15" s="143" t="s">
        <v>146</v>
      </c>
    </row>
    <row r="16" spans="2:12" x14ac:dyDescent="0.2">
      <c r="B16" s="140" t="s">
        <v>105</v>
      </c>
      <c r="C16" s="140" t="s">
        <v>97</v>
      </c>
      <c r="D16" s="140" t="s">
        <v>98</v>
      </c>
      <c r="E16" s="140" t="s">
        <v>99</v>
      </c>
      <c r="F16" s="140" t="s">
        <v>104</v>
      </c>
      <c r="G16" s="141" t="s">
        <v>104</v>
      </c>
      <c r="H16" s="142">
        <v>11042.47</v>
      </c>
      <c r="I16" s="142">
        <v>2025985.17</v>
      </c>
      <c r="J16" s="143">
        <v>45333.14</v>
      </c>
      <c r="K16" s="143" t="s">
        <v>146</v>
      </c>
    </row>
    <row r="17" spans="2:11" x14ac:dyDescent="0.2">
      <c r="B17" s="140" t="s">
        <v>106</v>
      </c>
      <c r="C17" s="140" t="s">
        <v>97</v>
      </c>
      <c r="D17" s="140" t="s">
        <v>98</v>
      </c>
      <c r="E17" s="140" t="s">
        <v>99</v>
      </c>
      <c r="F17" s="140" t="s">
        <v>100</v>
      </c>
      <c r="G17" s="141" t="s">
        <v>101</v>
      </c>
      <c r="H17" s="142">
        <v>44204.44</v>
      </c>
      <c r="I17" s="142">
        <v>14578981.939999999</v>
      </c>
      <c r="J17" s="143">
        <v>445245.69</v>
      </c>
      <c r="K17" s="143" t="s">
        <v>146</v>
      </c>
    </row>
    <row r="18" spans="2:11" x14ac:dyDescent="0.2">
      <c r="B18" s="140" t="s">
        <v>106</v>
      </c>
      <c r="C18" s="140" t="s">
        <v>97</v>
      </c>
      <c r="D18" s="140" t="s">
        <v>98</v>
      </c>
      <c r="E18" s="140" t="s">
        <v>99</v>
      </c>
      <c r="F18" s="140" t="s">
        <v>100</v>
      </c>
      <c r="G18" s="141" t="s">
        <v>102</v>
      </c>
      <c r="H18" s="142">
        <v>41925.9</v>
      </c>
      <c r="I18" s="142">
        <v>9935657.8100000005</v>
      </c>
      <c r="J18" s="143">
        <v>817358.25</v>
      </c>
      <c r="K18" s="143" t="s">
        <v>146</v>
      </c>
    </row>
    <row r="19" spans="2:11" x14ac:dyDescent="0.2">
      <c r="B19" s="140" t="s">
        <v>106</v>
      </c>
      <c r="C19" s="140" t="s">
        <v>97</v>
      </c>
      <c r="D19" s="140" t="s">
        <v>98</v>
      </c>
      <c r="E19" s="140" t="s">
        <v>99</v>
      </c>
      <c r="F19" s="140" t="s">
        <v>100</v>
      </c>
      <c r="G19" s="141" t="s">
        <v>103</v>
      </c>
      <c r="H19" s="142">
        <v>8956.9</v>
      </c>
      <c r="I19" s="142">
        <v>2005175.52</v>
      </c>
      <c r="J19" s="143">
        <v>63239.71</v>
      </c>
      <c r="K19" s="143" t="s">
        <v>146</v>
      </c>
    </row>
    <row r="20" spans="2:11" x14ac:dyDescent="0.2">
      <c r="B20" s="140" t="s">
        <v>106</v>
      </c>
      <c r="C20" s="140" t="s">
        <v>97</v>
      </c>
      <c r="D20" s="140" t="s">
        <v>98</v>
      </c>
      <c r="E20" s="140" t="s">
        <v>99</v>
      </c>
      <c r="F20" s="140" t="s">
        <v>104</v>
      </c>
      <c r="G20" s="141" t="s">
        <v>104</v>
      </c>
      <c r="H20" s="142">
        <v>12549.88</v>
      </c>
      <c r="I20" s="142">
        <v>5921323.1399999997</v>
      </c>
      <c r="J20" s="143">
        <v>65313.06</v>
      </c>
      <c r="K20" s="143" t="s">
        <v>146</v>
      </c>
    </row>
    <row r="21" spans="2:11" x14ac:dyDescent="0.2">
      <c r="B21" s="140" t="s">
        <v>107</v>
      </c>
      <c r="C21" s="140" t="s">
        <v>107</v>
      </c>
      <c r="D21" s="140" t="s">
        <v>98</v>
      </c>
      <c r="E21" s="140" t="s">
        <v>99</v>
      </c>
      <c r="F21" s="140" t="s">
        <v>100</v>
      </c>
      <c r="G21" s="141" t="s">
        <v>101</v>
      </c>
      <c r="H21" s="142">
        <v>94123.56</v>
      </c>
      <c r="I21" s="142">
        <v>76357080.200000003</v>
      </c>
      <c r="J21" s="143">
        <v>768659.42</v>
      </c>
      <c r="K21" s="143" t="s">
        <v>146</v>
      </c>
    </row>
    <row r="22" spans="2:11" x14ac:dyDescent="0.2">
      <c r="B22" s="140" t="s">
        <v>107</v>
      </c>
      <c r="C22" s="140" t="s">
        <v>107</v>
      </c>
      <c r="D22" s="140" t="s">
        <v>98</v>
      </c>
      <c r="E22" s="140" t="s">
        <v>99</v>
      </c>
      <c r="F22" s="140" t="s">
        <v>100</v>
      </c>
      <c r="G22" s="141" t="s">
        <v>102</v>
      </c>
      <c r="H22" s="142">
        <v>7953.27</v>
      </c>
      <c r="I22" s="142">
        <v>4332928.26</v>
      </c>
      <c r="J22" s="143">
        <v>136546.84</v>
      </c>
      <c r="K22" s="143" t="s">
        <v>146</v>
      </c>
    </row>
    <row r="23" spans="2:11" x14ac:dyDescent="0.2">
      <c r="B23" s="140" t="s">
        <v>107</v>
      </c>
      <c r="C23" s="140" t="s">
        <v>107</v>
      </c>
      <c r="D23" s="140" t="s">
        <v>98</v>
      </c>
      <c r="E23" s="140" t="s">
        <v>99</v>
      </c>
      <c r="F23" s="140" t="s">
        <v>100</v>
      </c>
      <c r="G23" s="141" t="s">
        <v>103</v>
      </c>
      <c r="H23" s="142">
        <v>2899.32</v>
      </c>
      <c r="I23" s="142">
        <v>2011791.3600000001</v>
      </c>
      <c r="J23" s="143">
        <v>41993.2</v>
      </c>
      <c r="K23" s="143" t="s">
        <v>146</v>
      </c>
    </row>
    <row r="24" spans="2:11" x14ac:dyDescent="0.2">
      <c r="B24" s="140" t="s">
        <v>107</v>
      </c>
      <c r="C24" s="140" t="s">
        <v>107</v>
      </c>
      <c r="D24" s="140" t="s">
        <v>98</v>
      </c>
      <c r="E24" s="140" t="s">
        <v>99</v>
      </c>
      <c r="F24" s="140" t="s">
        <v>104</v>
      </c>
      <c r="G24" s="141" t="s">
        <v>104</v>
      </c>
      <c r="H24" s="142">
        <v>12272.33</v>
      </c>
      <c r="I24" s="142">
        <v>11334476.74</v>
      </c>
      <c r="J24" s="143">
        <v>88081.55</v>
      </c>
      <c r="K24" s="143" t="s">
        <v>146</v>
      </c>
    </row>
    <row r="25" spans="2:11" x14ac:dyDescent="0.2">
      <c r="B25" s="140" t="s">
        <v>32</v>
      </c>
      <c r="C25" s="140" t="s">
        <v>108</v>
      </c>
      <c r="D25" s="140" t="s">
        <v>98</v>
      </c>
      <c r="E25" s="140" t="s">
        <v>99</v>
      </c>
      <c r="F25" s="140" t="s">
        <v>100</v>
      </c>
      <c r="G25" s="141" t="s">
        <v>101</v>
      </c>
      <c r="H25" s="142">
        <v>51418.36</v>
      </c>
      <c r="I25" s="142">
        <v>74976730.769999996</v>
      </c>
      <c r="J25" s="143">
        <v>638536.5</v>
      </c>
      <c r="K25" s="143" t="s">
        <v>146</v>
      </c>
    </row>
    <row r="26" spans="2:11" x14ac:dyDescent="0.2">
      <c r="B26" s="140" t="s">
        <v>32</v>
      </c>
      <c r="C26" s="140" t="s">
        <v>108</v>
      </c>
      <c r="D26" s="140" t="s">
        <v>98</v>
      </c>
      <c r="E26" s="140" t="s">
        <v>99</v>
      </c>
      <c r="F26" s="140" t="s">
        <v>100</v>
      </c>
      <c r="G26" s="141" t="s">
        <v>102</v>
      </c>
      <c r="H26" s="142">
        <v>17350.11</v>
      </c>
      <c r="I26" s="142">
        <v>17489270.469999999</v>
      </c>
      <c r="J26" s="143">
        <v>321683.59000000003</v>
      </c>
      <c r="K26" s="143" t="s">
        <v>146</v>
      </c>
    </row>
    <row r="27" spans="2:11" x14ac:dyDescent="0.2">
      <c r="B27" s="140" t="s">
        <v>32</v>
      </c>
      <c r="C27" s="140" t="s">
        <v>108</v>
      </c>
      <c r="D27" s="140" t="s">
        <v>98</v>
      </c>
      <c r="E27" s="140" t="s">
        <v>99</v>
      </c>
      <c r="F27" s="140" t="s">
        <v>100</v>
      </c>
      <c r="G27" s="141" t="s">
        <v>103</v>
      </c>
      <c r="H27" s="142">
        <v>3449.28</v>
      </c>
      <c r="I27" s="142">
        <v>4501996.2300000004</v>
      </c>
      <c r="J27" s="143">
        <v>45655.55</v>
      </c>
      <c r="K27" s="143" t="s">
        <v>146</v>
      </c>
    </row>
    <row r="28" spans="2:11" x14ac:dyDescent="0.2">
      <c r="B28" s="140" t="s">
        <v>32</v>
      </c>
      <c r="C28" s="140" t="s">
        <v>108</v>
      </c>
      <c r="D28" s="140" t="s">
        <v>98</v>
      </c>
      <c r="E28" s="140" t="s">
        <v>99</v>
      </c>
      <c r="F28" s="140" t="s">
        <v>104</v>
      </c>
      <c r="G28" s="141" t="s">
        <v>104</v>
      </c>
      <c r="H28" s="142">
        <v>9545.36</v>
      </c>
      <c r="I28" s="142">
        <v>11685183.07</v>
      </c>
      <c r="J28" s="143">
        <v>89100.45</v>
      </c>
      <c r="K28" s="143" t="s">
        <v>146</v>
      </c>
    </row>
    <row r="29" spans="2:11" x14ac:dyDescent="0.2">
      <c r="B29" s="140" t="s">
        <v>109</v>
      </c>
      <c r="C29" s="140" t="s">
        <v>108</v>
      </c>
      <c r="D29" s="140" t="s">
        <v>98</v>
      </c>
      <c r="E29" s="140" t="s">
        <v>99</v>
      </c>
      <c r="F29" s="140" t="s">
        <v>100</v>
      </c>
      <c r="G29" s="141" t="s">
        <v>101</v>
      </c>
      <c r="H29" s="142">
        <v>5465.96</v>
      </c>
      <c r="I29" s="142">
        <v>6099123.3099999996</v>
      </c>
      <c r="J29" s="143">
        <v>64435.79</v>
      </c>
      <c r="K29" s="143" t="s">
        <v>146</v>
      </c>
    </row>
    <row r="30" spans="2:11" x14ac:dyDescent="0.2">
      <c r="B30" s="140" t="s">
        <v>109</v>
      </c>
      <c r="C30" s="140" t="s">
        <v>108</v>
      </c>
      <c r="D30" s="140" t="s">
        <v>98</v>
      </c>
      <c r="E30" s="140" t="s">
        <v>99</v>
      </c>
      <c r="F30" s="140" t="s">
        <v>100</v>
      </c>
      <c r="G30" s="141" t="s">
        <v>102</v>
      </c>
      <c r="H30" s="142">
        <v>1465.35</v>
      </c>
      <c r="I30" s="142">
        <v>879748.09</v>
      </c>
      <c r="J30" s="143">
        <v>41074.400000000001</v>
      </c>
      <c r="K30" s="143" t="s">
        <v>146</v>
      </c>
    </row>
    <row r="31" spans="2:11" x14ac:dyDescent="0.2">
      <c r="B31" s="140" t="s">
        <v>109</v>
      </c>
      <c r="C31" s="140" t="s">
        <v>108</v>
      </c>
      <c r="D31" s="140" t="s">
        <v>98</v>
      </c>
      <c r="E31" s="140" t="s">
        <v>99</v>
      </c>
      <c r="F31" s="140" t="s">
        <v>100</v>
      </c>
      <c r="G31" s="141" t="s">
        <v>103</v>
      </c>
      <c r="H31" s="142">
        <v>826.09</v>
      </c>
      <c r="I31" s="142">
        <v>545673.89</v>
      </c>
      <c r="J31" s="143">
        <v>15161.42</v>
      </c>
      <c r="K31" s="143" t="s">
        <v>146</v>
      </c>
    </row>
    <row r="32" spans="2:11" x14ac:dyDescent="0.2">
      <c r="B32" s="140" t="s">
        <v>109</v>
      </c>
      <c r="C32" s="140" t="s">
        <v>108</v>
      </c>
      <c r="D32" s="140" t="s">
        <v>98</v>
      </c>
      <c r="E32" s="140" t="s">
        <v>99</v>
      </c>
      <c r="F32" s="140" t="s">
        <v>104</v>
      </c>
      <c r="G32" s="141" t="s">
        <v>104</v>
      </c>
      <c r="H32" s="142">
        <v>3960.87</v>
      </c>
      <c r="I32" s="142">
        <v>5415874.5099999998</v>
      </c>
      <c r="J32" s="143">
        <v>36902.92</v>
      </c>
      <c r="K32" s="143" t="s">
        <v>146</v>
      </c>
    </row>
    <row r="33" spans="2:11" x14ac:dyDescent="0.2">
      <c r="B33" s="140" t="s">
        <v>110</v>
      </c>
      <c r="C33" s="140" t="s">
        <v>108</v>
      </c>
      <c r="D33" s="140" t="s">
        <v>98</v>
      </c>
      <c r="E33" s="140" t="s">
        <v>99</v>
      </c>
      <c r="F33" s="140" t="s">
        <v>100</v>
      </c>
      <c r="G33" s="141" t="s">
        <v>101</v>
      </c>
      <c r="H33" s="142">
        <v>12550.94</v>
      </c>
      <c r="I33" s="142">
        <v>18106344.940000001</v>
      </c>
      <c r="J33" s="143">
        <v>191106.89</v>
      </c>
      <c r="K33" s="143" t="s">
        <v>146</v>
      </c>
    </row>
    <row r="34" spans="2:11" x14ac:dyDescent="0.2">
      <c r="B34" s="140" t="s">
        <v>110</v>
      </c>
      <c r="C34" s="140" t="s">
        <v>108</v>
      </c>
      <c r="D34" s="140" t="s">
        <v>98</v>
      </c>
      <c r="E34" s="140" t="s">
        <v>99</v>
      </c>
      <c r="F34" s="140" t="s">
        <v>100</v>
      </c>
      <c r="G34" s="141" t="s">
        <v>102</v>
      </c>
      <c r="H34" s="142">
        <v>4941.6899999999996</v>
      </c>
      <c r="I34" s="142">
        <v>5702627.4000000004</v>
      </c>
      <c r="J34" s="143">
        <v>174258.55</v>
      </c>
      <c r="K34" s="143" t="s">
        <v>146</v>
      </c>
    </row>
    <row r="35" spans="2:11" x14ac:dyDescent="0.2">
      <c r="B35" s="140" t="s">
        <v>110</v>
      </c>
      <c r="C35" s="140" t="s">
        <v>108</v>
      </c>
      <c r="D35" s="140" t="s">
        <v>98</v>
      </c>
      <c r="E35" s="140" t="s">
        <v>99</v>
      </c>
      <c r="F35" s="140" t="s">
        <v>100</v>
      </c>
      <c r="G35" s="141" t="s">
        <v>103</v>
      </c>
      <c r="H35" s="142">
        <v>922.92</v>
      </c>
      <c r="I35" s="142">
        <v>988540.04</v>
      </c>
      <c r="J35" s="143">
        <v>5490.39</v>
      </c>
      <c r="K35" s="143" t="s">
        <v>146</v>
      </c>
    </row>
    <row r="36" spans="2:11" x14ac:dyDescent="0.2">
      <c r="B36" s="140" t="s">
        <v>110</v>
      </c>
      <c r="C36" s="140" t="s">
        <v>108</v>
      </c>
      <c r="D36" s="140" t="s">
        <v>98</v>
      </c>
      <c r="E36" s="140" t="s">
        <v>99</v>
      </c>
      <c r="F36" s="140" t="s">
        <v>104</v>
      </c>
      <c r="G36" s="141" t="s">
        <v>104</v>
      </c>
      <c r="H36" s="142">
        <v>1279.6099999999999</v>
      </c>
      <c r="I36" s="142">
        <v>1888765.11</v>
      </c>
      <c r="J36" s="143">
        <v>14857.39</v>
      </c>
      <c r="K36" s="143" t="s">
        <v>146</v>
      </c>
    </row>
    <row r="37" spans="2:11" x14ac:dyDescent="0.2">
      <c r="B37" s="140" t="s">
        <v>111</v>
      </c>
      <c r="C37" s="140" t="s">
        <v>112</v>
      </c>
      <c r="D37" s="140" t="s">
        <v>98</v>
      </c>
      <c r="E37" s="140" t="s">
        <v>99</v>
      </c>
      <c r="F37" s="140" t="s">
        <v>100</v>
      </c>
      <c r="G37" s="141" t="s">
        <v>101</v>
      </c>
      <c r="H37" s="142">
        <v>16586.13</v>
      </c>
      <c r="I37" s="142">
        <v>14993223.220000001</v>
      </c>
      <c r="J37" s="143">
        <v>497838.34</v>
      </c>
      <c r="K37" s="143" t="s">
        <v>146</v>
      </c>
    </row>
    <row r="38" spans="2:11" x14ac:dyDescent="0.2">
      <c r="B38" s="140" t="s">
        <v>111</v>
      </c>
      <c r="C38" s="140" t="s">
        <v>112</v>
      </c>
      <c r="D38" s="140" t="s">
        <v>98</v>
      </c>
      <c r="E38" s="140" t="s">
        <v>99</v>
      </c>
      <c r="F38" s="140" t="s">
        <v>100</v>
      </c>
      <c r="G38" s="141" t="s">
        <v>102</v>
      </c>
      <c r="H38" s="142">
        <v>9888.7800000000007</v>
      </c>
      <c r="I38" s="142">
        <v>6524783.1600000001</v>
      </c>
      <c r="J38" s="143">
        <v>473872.68</v>
      </c>
      <c r="K38" s="143" t="s">
        <v>146</v>
      </c>
    </row>
    <row r="39" spans="2:11" x14ac:dyDescent="0.2">
      <c r="B39" s="140" t="s">
        <v>111</v>
      </c>
      <c r="C39" s="140" t="s">
        <v>112</v>
      </c>
      <c r="D39" s="140" t="s">
        <v>98</v>
      </c>
      <c r="E39" s="140" t="s">
        <v>99</v>
      </c>
      <c r="F39" s="140" t="s">
        <v>100</v>
      </c>
      <c r="G39" s="141" t="s">
        <v>103</v>
      </c>
      <c r="H39" s="142">
        <v>1879.45</v>
      </c>
      <c r="I39" s="142">
        <v>1077061.5</v>
      </c>
      <c r="J39" s="143">
        <v>29824.62</v>
      </c>
      <c r="K39" s="143" t="s">
        <v>146</v>
      </c>
    </row>
    <row r="40" spans="2:11" x14ac:dyDescent="0.2">
      <c r="B40" s="140" t="s">
        <v>111</v>
      </c>
      <c r="C40" s="140" t="s">
        <v>112</v>
      </c>
      <c r="D40" s="140" t="s">
        <v>98</v>
      </c>
      <c r="E40" s="140" t="s">
        <v>99</v>
      </c>
      <c r="F40" s="140" t="s">
        <v>104</v>
      </c>
      <c r="G40" s="141" t="s">
        <v>104</v>
      </c>
      <c r="H40" s="142">
        <v>3970.9</v>
      </c>
      <c r="I40" s="142">
        <v>3771564.34</v>
      </c>
      <c r="J40" s="143">
        <v>36186.620000000003</v>
      </c>
      <c r="K40" s="143" t="s">
        <v>146</v>
      </c>
    </row>
    <row r="41" spans="2:11" x14ac:dyDescent="0.2">
      <c r="B41" s="140" t="s">
        <v>113</v>
      </c>
      <c r="C41" s="140" t="s">
        <v>112</v>
      </c>
      <c r="D41" s="140" t="s">
        <v>98</v>
      </c>
      <c r="E41" s="140" t="s">
        <v>99</v>
      </c>
      <c r="F41" s="140" t="s">
        <v>100</v>
      </c>
      <c r="G41" s="141" t="s">
        <v>101</v>
      </c>
      <c r="H41" s="142">
        <v>67705.91</v>
      </c>
      <c r="I41" s="142">
        <v>49656042.509999998</v>
      </c>
      <c r="J41" s="143">
        <v>1087065.6299999999</v>
      </c>
      <c r="K41" s="143" t="s">
        <v>146</v>
      </c>
    </row>
    <row r="42" spans="2:11" x14ac:dyDescent="0.2">
      <c r="B42" s="140" t="s">
        <v>113</v>
      </c>
      <c r="C42" s="140" t="s">
        <v>112</v>
      </c>
      <c r="D42" s="140" t="s">
        <v>98</v>
      </c>
      <c r="E42" s="140" t="s">
        <v>99</v>
      </c>
      <c r="F42" s="140" t="s">
        <v>100</v>
      </c>
      <c r="G42" s="141" t="s">
        <v>102</v>
      </c>
      <c r="H42" s="142">
        <v>39803.49</v>
      </c>
      <c r="I42" s="142">
        <v>30580997.949999999</v>
      </c>
      <c r="J42" s="143">
        <v>1767908.04</v>
      </c>
      <c r="K42" s="143" t="s">
        <v>146</v>
      </c>
    </row>
    <row r="43" spans="2:11" x14ac:dyDescent="0.2">
      <c r="B43" s="140" t="s">
        <v>113</v>
      </c>
      <c r="C43" s="140" t="s">
        <v>112</v>
      </c>
      <c r="D43" s="140" t="s">
        <v>98</v>
      </c>
      <c r="E43" s="140" t="s">
        <v>99</v>
      </c>
      <c r="F43" s="140" t="s">
        <v>100</v>
      </c>
      <c r="G43" s="141" t="s">
        <v>103</v>
      </c>
      <c r="H43" s="142">
        <v>8078.35</v>
      </c>
      <c r="I43" s="142">
        <v>4783164.82</v>
      </c>
      <c r="J43" s="143">
        <v>230079.78</v>
      </c>
      <c r="K43" s="143" t="s">
        <v>146</v>
      </c>
    </row>
    <row r="44" spans="2:11" x14ac:dyDescent="0.2">
      <c r="B44" s="140" t="s">
        <v>113</v>
      </c>
      <c r="C44" s="140" t="s">
        <v>112</v>
      </c>
      <c r="D44" s="140" t="s">
        <v>98</v>
      </c>
      <c r="E44" s="140" t="s">
        <v>99</v>
      </c>
      <c r="F44" s="140" t="s">
        <v>104</v>
      </c>
      <c r="G44" s="141" t="s">
        <v>104</v>
      </c>
      <c r="H44" s="142">
        <v>18468.689999999999</v>
      </c>
      <c r="I44" s="142">
        <v>19126152.390000001</v>
      </c>
      <c r="J44" s="143">
        <v>220540.22</v>
      </c>
      <c r="K44" s="143" t="s">
        <v>146</v>
      </c>
    </row>
    <row r="45" spans="2:11" x14ac:dyDescent="0.2">
      <c r="B45" s="140" t="s">
        <v>114</v>
      </c>
      <c r="C45" s="140" t="s">
        <v>115</v>
      </c>
      <c r="D45" s="140" t="s">
        <v>115</v>
      </c>
      <c r="E45" s="140" t="s">
        <v>99</v>
      </c>
      <c r="F45" s="140" t="s">
        <v>100</v>
      </c>
      <c r="G45" s="141" t="s">
        <v>101</v>
      </c>
      <c r="H45" s="142">
        <v>24164.76</v>
      </c>
      <c r="I45" s="142">
        <v>28860269.129999999</v>
      </c>
      <c r="J45" s="143">
        <v>513688.03</v>
      </c>
      <c r="K45" s="143" t="s">
        <v>146</v>
      </c>
    </row>
    <row r="46" spans="2:11" x14ac:dyDescent="0.2">
      <c r="B46" s="140" t="s">
        <v>114</v>
      </c>
      <c r="C46" s="140" t="s">
        <v>115</v>
      </c>
      <c r="D46" s="140" t="s">
        <v>115</v>
      </c>
      <c r="E46" s="140" t="s">
        <v>99</v>
      </c>
      <c r="F46" s="140" t="s">
        <v>100</v>
      </c>
      <c r="G46" s="141" t="s">
        <v>102</v>
      </c>
      <c r="H46" s="142">
        <v>6694.77</v>
      </c>
      <c r="I46" s="142">
        <v>7579216.0499999998</v>
      </c>
      <c r="J46" s="143">
        <v>193327.88</v>
      </c>
      <c r="K46" s="143" t="s">
        <v>146</v>
      </c>
    </row>
    <row r="47" spans="2:11" x14ac:dyDescent="0.2">
      <c r="B47" s="140" t="s">
        <v>114</v>
      </c>
      <c r="C47" s="140" t="s">
        <v>115</v>
      </c>
      <c r="D47" s="140" t="s">
        <v>115</v>
      </c>
      <c r="E47" s="140" t="s">
        <v>99</v>
      </c>
      <c r="F47" s="140" t="s">
        <v>100</v>
      </c>
      <c r="G47" s="141" t="s">
        <v>103</v>
      </c>
      <c r="H47" s="142">
        <v>767.82</v>
      </c>
      <c r="I47" s="142">
        <v>1330814.46</v>
      </c>
      <c r="J47" s="143">
        <v>57963.27</v>
      </c>
      <c r="K47" s="143" t="s">
        <v>146</v>
      </c>
    </row>
    <row r="48" spans="2:11" x14ac:dyDescent="0.2">
      <c r="B48" s="140" t="s">
        <v>114</v>
      </c>
      <c r="C48" s="140" t="s">
        <v>115</v>
      </c>
      <c r="D48" s="140" t="s">
        <v>115</v>
      </c>
      <c r="E48" s="140" t="s">
        <v>99</v>
      </c>
      <c r="F48" s="140" t="s">
        <v>104</v>
      </c>
      <c r="G48" s="141" t="s">
        <v>104</v>
      </c>
      <c r="H48" s="142">
        <v>1594.36</v>
      </c>
      <c r="I48" s="142">
        <v>2219751.23</v>
      </c>
      <c r="J48" s="143">
        <v>27469.040000000001</v>
      </c>
      <c r="K48" s="143" t="s">
        <v>146</v>
      </c>
    </row>
    <row r="49" spans="2:11" x14ac:dyDescent="0.2">
      <c r="B49" s="140" t="s">
        <v>116</v>
      </c>
      <c r="C49" s="140" t="s">
        <v>115</v>
      </c>
      <c r="D49" s="140" t="s">
        <v>115</v>
      </c>
      <c r="E49" s="140" t="s">
        <v>99</v>
      </c>
      <c r="F49" s="140" t="s">
        <v>100</v>
      </c>
      <c r="G49" s="141" t="s">
        <v>101</v>
      </c>
      <c r="H49" s="142">
        <v>11555.4</v>
      </c>
      <c r="I49" s="142">
        <v>16738391.5</v>
      </c>
      <c r="J49" s="143">
        <v>258455.9</v>
      </c>
      <c r="K49" s="143" t="s">
        <v>146</v>
      </c>
    </row>
    <row r="50" spans="2:11" x14ac:dyDescent="0.2">
      <c r="B50" s="140" t="s">
        <v>116</v>
      </c>
      <c r="C50" s="140" t="s">
        <v>115</v>
      </c>
      <c r="D50" s="140" t="s">
        <v>115</v>
      </c>
      <c r="E50" s="140" t="s">
        <v>99</v>
      </c>
      <c r="F50" s="140" t="s">
        <v>100</v>
      </c>
      <c r="G50" s="141" t="s">
        <v>102</v>
      </c>
      <c r="H50" s="142">
        <v>8474.8799999999992</v>
      </c>
      <c r="I50" s="142">
        <v>10786650.98</v>
      </c>
      <c r="J50" s="143">
        <v>278379.67</v>
      </c>
      <c r="K50" s="143" t="s">
        <v>146</v>
      </c>
    </row>
    <row r="51" spans="2:11" x14ac:dyDescent="0.2">
      <c r="B51" s="140" t="s">
        <v>116</v>
      </c>
      <c r="C51" s="140" t="s">
        <v>115</v>
      </c>
      <c r="D51" s="140" t="s">
        <v>115</v>
      </c>
      <c r="E51" s="140" t="s">
        <v>99</v>
      </c>
      <c r="F51" s="140" t="s">
        <v>100</v>
      </c>
      <c r="G51" s="141" t="s">
        <v>103</v>
      </c>
      <c r="H51" s="142">
        <v>737.61</v>
      </c>
      <c r="I51" s="142">
        <v>1141300.71</v>
      </c>
      <c r="J51" s="143">
        <v>44244.52</v>
      </c>
      <c r="K51" s="143" t="s">
        <v>146</v>
      </c>
    </row>
    <row r="52" spans="2:11" x14ac:dyDescent="0.2">
      <c r="B52" s="140" t="s">
        <v>116</v>
      </c>
      <c r="C52" s="140" t="s">
        <v>115</v>
      </c>
      <c r="D52" s="140" t="s">
        <v>115</v>
      </c>
      <c r="E52" s="140" t="s">
        <v>99</v>
      </c>
      <c r="F52" s="140" t="s">
        <v>104</v>
      </c>
      <c r="G52" s="141" t="s">
        <v>104</v>
      </c>
      <c r="H52" s="142">
        <v>3920.77</v>
      </c>
      <c r="I52" s="142">
        <v>7293608.9299999997</v>
      </c>
      <c r="J52" s="143">
        <v>57383.29</v>
      </c>
      <c r="K52" s="143" t="s">
        <v>146</v>
      </c>
    </row>
    <row r="53" spans="2:11" x14ac:dyDescent="0.2">
      <c r="B53" s="140" t="s">
        <v>117</v>
      </c>
      <c r="C53" s="140" t="s">
        <v>115</v>
      </c>
      <c r="D53" s="140" t="s">
        <v>115</v>
      </c>
      <c r="E53" s="140" t="s">
        <v>99</v>
      </c>
      <c r="F53" s="140" t="s">
        <v>100</v>
      </c>
      <c r="G53" s="141" t="s">
        <v>101</v>
      </c>
      <c r="H53" s="142">
        <v>22348.27</v>
      </c>
      <c r="I53" s="142">
        <v>30176686.649999999</v>
      </c>
      <c r="J53" s="143">
        <v>539039.23</v>
      </c>
      <c r="K53" s="143" t="s">
        <v>146</v>
      </c>
    </row>
    <row r="54" spans="2:11" x14ac:dyDescent="0.2">
      <c r="B54" s="140" t="s">
        <v>117</v>
      </c>
      <c r="C54" s="140" t="s">
        <v>115</v>
      </c>
      <c r="D54" s="140" t="s">
        <v>115</v>
      </c>
      <c r="E54" s="140" t="s">
        <v>99</v>
      </c>
      <c r="F54" s="140" t="s">
        <v>100</v>
      </c>
      <c r="G54" s="141" t="s">
        <v>102</v>
      </c>
      <c r="H54" s="142">
        <v>6421.32</v>
      </c>
      <c r="I54" s="142">
        <v>7775148.4299999997</v>
      </c>
      <c r="J54" s="143">
        <v>204154.29</v>
      </c>
      <c r="K54" s="143" t="s">
        <v>146</v>
      </c>
    </row>
    <row r="55" spans="2:11" x14ac:dyDescent="0.2">
      <c r="B55" s="140" t="s">
        <v>117</v>
      </c>
      <c r="C55" s="140" t="s">
        <v>115</v>
      </c>
      <c r="D55" s="140" t="s">
        <v>115</v>
      </c>
      <c r="E55" s="140" t="s">
        <v>99</v>
      </c>
      <c r="F55" s="140" t="s">
        <v>100</v>
      </c>
      <c r="G55" s="141" t="s">
        <v>103</v>
      </c>
      <c r="H55" s="142">
        <v>214.1</v>
      </c>
      <c r="I55" s="142">
        <v>312086.67</v>
      </c>
      <c r="J55" s="143">
        <v>5090.93</v>
      </c>
      <c r="K55" s="143" t="s">
        <v>146</v>
      </c>
    </row>
    <row r="56" spans="2:11" x14ac:dyDescent="0.2">
      <c r="B56" s="140" t="s">
        <v>117</v>
      </c>
      <c r="C56" s="140" t="s">
        <v>115</v>
      </c>
      <c r="D56" s="140" t="s">
        <v>115</v>
      </c>
      <c r="E56" s="140" t="s">
        <v>99</v>
      </c>
      <c r="F56" s="140" t="s">
        <v>104</v>
      </c>
      <c r="G56" s="141" t="s">
        <v>104</v>
      </c>
      <c r="H56" s="142">
        <v>1168.07</v>
      </c>
      <c r="I56" s="142">
        <v>1410978.65</v>
      </c>
      <c r="J56" s="143">
        <v>17200.98</v>
      </c>
      <c r="K56" s="143" t="s">
        <v>146</v>
      </c>
    </row>
    <row r="57" spans="2:11" x14ac:dyDescent="0.2">
      <c r="B57" s="140" t="s">
        <v>118</v>
      </c>
      <c r="C57" s="140" t="s">
        <v>115</v>
      </c>
      <c r="D57" s="140" t="s">
        <v>115</v>
      </c>
      <c r="E57" s="140" t="s">
        <v>99</v>
      </c>
      <c r="F57" s="140" t="s">
        <v>100</v>
      </c>
      <c r="G57" s="141" t="s">
        <v>101</v>
      </c>
      <c r="H57" s="142">
        <v>18022.490000000002</v>
      </c>
      <c r="I57" s="142">
        <v>31288147.559999999</v>
      </c>
      <c r="J57" s="143">
        <v>243501.98</v>
      </c>
      <c r="K57" s="143" t="s">
        <v>146</v>
      </c>
    </row>
    <row r="58" spans="2:11" x14ac:dyDescent="0.2">
      <c r="B58" s="140" t="s">
        <v>118</v>
      </c>
      <c r="C58" s="140" t="s">
        <v>115</v>
      </c>
      <c r="D58" s="140" t="s">
        <v>115</v>
      </c>
      <c r="E58" s="140" t="s">
        <v>99</v>
      </c>
      <c r="F58" s="140" t="s">
        <v>100</v>
      </c>
      <c r="G58" s="141" t="s">
        <v>102</v>
      </c>
      <c r="H58" s="142">
        <v>2946</v>
      </c>
      <c r="I58" s="142">
        <v>3162070.79</v>
      </c>
      <c r="J58" s="143">
        <v>65186.61</v>
      </c>
      <c r="K58" s="143" t="s">
        <v>146</v>
      </c>
    </row>
    <row r="59" spans="2:11" x14ac:dyDescent="0.2">
      <c r="B59" s="140" t="s">
        <v>118</v>
      </c>
      <c r="C59" s="140" t="s">
        <v>115</v>
      </c>
      <c r="D59" s="140" t="s">
        <v>115</v>
      </c>
      <c r="E59" s="140" t="s">
        <v>99</v>
      </c>
      <c r="F59" s="140" t="s">
        <v>100</v>
      </c>
      <c r="G59" s="141" t="s">
        <v>103</v>
      </c>
      <c r="H59" s="142">
        <v>616.5</v>
      </c>
      <c r="I59" s="142">
        <v>321899.15000000002</v>
      </c>
      <c r="J59" s="143">
        <v>3530.74</v>
      </c>
      <c r="K59" s="143" t="s">
        <v>146</v>
      </c>
    </row>
    <row r="60" spans="2:11" x14ac:dyDescent="0.2">
      <c r="B60" s="140" t="s">
        <v>118</v>
      </c>
      <c r="C60" s="140" t="s">
        <v>115</v>
      </c>
      <c r="D60" s="140" t="s">
        <v>115</v>
      </c>
      <c r="E60" s="140" t="s">
        <v>99</v>
      </c>
      <c r="F60" s="140" t="s">
        <v>104</v>
      </c>
      <c r="G60" s="141" t="s">
        <v>104</v>
      </c>
      <c r="H60" s="142">
        <v>1678.04</v>
      </c>
      <c r="I60" s="142">
        <v>1993207.05</v>
      </c>
      <c r="J60" s="143">
        <v>12210.36</v>
      </c>
      <c r="K60" s="143" t="s">
        <v>146</v>
      </c>
    </row>
    <row r="61" spans="2:11" x14ac:dyDescent="0.2">
      <c r="B61" s="140" t="s">
        <v>119</v>
      </c>
      <c r="C61" s="140" t="s">
        <v>115</v>
      </c>
      <c r="D61" s="140" t="s">
        <v>115</v>
      </c>
      <c r="E61" s="140" t="s">
        <v>99</v>
      </c>
      <c r="F61" s="140" t="s">
        <v>100</v>
      </c>
      <c r="G61" s="141" t="s">
        <v>101</v>
      </c>
      <c r="H61" s="142">
        <v>49590.3</v>
      </c>
      <c r="I61" s="142">
        <v>64715997.619999997</v>
      </c>
      <c r="J61" s="143">
        <v>930495.85</v>
      </c>
      <c r="K61" s="143" t="s">
        <v>146</v>
      </c>
    </row>
    <row r="62" spans="2:11" x14ac:dyDescent="0.2">
      <c r="B62" s="140" t="s">
        <v>119</v>
      </c>
      <c r="C62" s="140" t="s">
        <v>115</v>
      </c>
      <c r="D62" s="140" t="s">
        <v>115</v>
      </c>
      <c r="E62" s="140" t="s">
        <v>99</v>
      </c>
      <c r="F62" s="140" t="s">
        <v>100</v>
      </c>
      <c r="G62" s="141" t="s">
        <v>102</v>
      </c>
      <c r="H62" s="142">
        <v>12144.63</v>
      </c>
      <c r="I62" s="142">
        <v>14030741.85</v>
      </c>
      <c r="J62" s="143">
        <v>407564.18</v>
      </c>
      <c r="K62" s="143" t="s">
        <v>146</v>
      </c>
    </row>
    <row r="63" spans="2:11" x14ac:dyDescent="0.2">
      <c r="B63" s="140" t="s">
        <v>119</v>
      </c>
      <c r="C63" s="140" t="s">
        <v>115</v>
      </c>
      <c r="D63" s="140" t="s">
        <v>115</v>
      </c>
      <c r="E63" s="140" t="s">
        <v>99</v>
      </c>
      <c r="F63" s="140" t="s">
        <v>100</v>
      </c>
      <c r="G63" s="141" t="s">
        <v>103</v>
      </c>
      <c r="H63" s="142">
        <v>811.96</v>
      </c>
      <c r="I63" s="142">
        <v>1930953.06</v>
      </c>
      <c r="J63" s="143">
        <v>46071.59</v>
      </c>
      <c r="K63" s="143" t="s">
        <v>146</v>
      </c>
    </row>
    <row r="64" spans="2:11" x14ac:dyDescent="0.2">
      <c r="B64" s="140" t="s">
        <v>119</v>
      </c>
      <c r="C64" s="140" t="s">
        <v>115</v>
      </c>
      <c r="D64" s="140" t="s">
        <v>115</v>
      </c>
      <c r="E64" s="140" t="s">
        <v>99</v>
      </c>
      <c r="F64" s="140" t="s">
        <v>104</v>
      </c>
      <c r="G64" s="141" t="s">
        <v>104</v>
      </c>
      <c r="H64" s="142">
        <v>5427.37</v>
      </c>
      <c r="I64" s="142">
        <v>8070007.0300000003</v>
      </c>
      <c r="J64" s="143">
        <v>79069.75</v>
      </c>
      <c r="K64" s="143" t="s">
        <v>146</v>
      </c>
    </row>
    <row r="65" spans="2:11" x14ac:dyDescent="0.2">
      <c r="B65" s="140" t="s">
        <v>120</v>
      </c>
      <c r="C65" s="140" t="s">
        <v>121</v>
      </c>
      <c r="D65" s="140" t="s">
        <v>122</v>
      </c>
      <c r="E65" s="140" t="s">
        <v>99</v>
      </c>
      <c r="F65" s="140" t="s">
        <v>100</v>
      </c>
      <c r="G65" s="141" t="s">
        <v>101</v>
      </c>
      <c r="H65" s="142">
        <v>13277.2</v>
      </c>
      <c r="I65" s="142">
        <v>19165636.02</v>
      </c>
      <c r="J65" s="143">
        <v>156341.1</v>
      </c>
      <c r="K65" s="143" t="s">
        <v>146</v>
      </c>
    </row>
    <row r="66" spans="2:11" x14ac:dyDescent="0.2">
      <c r="B66" s="140" t="s">
        <v>120</v>
      </c>
      <c r="C66" s="140" t="s">
        <v>121</v>
      </c>
      <c r="D66" s="140" t="s">
        <v>122</v>
      </c>
      <c r="E66" s="140" t="s">
        <v>99</v>
      </c>
      <c r="F66" s="140" t="s">
        <v>100</v>
      </c>
      <c r="G66" s="141" t="s">
        <v>102</v>
      </c>
      <c r="H66" s="142">
        <v>3258.64</v>
      </c>
      <c r="I66" s="142">
        <v>5674419.2599999998</v>
      </c>
      <c r="J66" s="143">
        <v>113289.77</v>
      </c>
      <c r="K66" s="143" t="s">
        <v>146</v>
      </c>
    </row>
    <row r="67" spans="2:11" x14ac:dyDescent="0.2">
      <c r="B67" s="140" t="s">
        <v>120</v>
      </c>
      <c r="C67" s="140" t="s">
        <v>121</v>
      </c>
      <c r="D67" s="140" t="s">
        <v>122</v>
      </c>
      <c r="E67" s="140" t="s">
        <v>99</v>
      </c>
      <c r="F67" s="140" t="s">
        <v>100</v>
      </c>
      <c r="G67" s="141" t="s">
        <v>103</v>
      </c>
      <c r="H67" s="142">
        <v>2068.52</v>
      </c>
      <c r="I67" s="142">
        <v>1452135.29</v>
      </c>
      <c r="J67" s="143">
        <v>6708.52</v>
      </c>
      <c r="K67" s="143" t="s">
        <v>146</v>
      </c>
    </row>
    <row r="68" spans="2:11" x14ac:dyDescent="0.2">
      <c r="B68" s="140" t="s">
        <v>120</v>
      </c>
      <c r="C68" s="140" t="s">
        <v>121</v>
      </c>
      <c r="D68" s="140" t="s">
        <v>122</v>
      </c>
      <c r="E68" s="140" t="s">
        <v>99</v>
      </c>
      <c r="F68" s="140" t="s">
        <v>104</v>
      </c>
      <c r="G68" s="141" t="s">
        <v>104</v>
      </c>
      <c r="H68" s="142">
        <v>605.23</v>
      </c>
      <c r="I68" s="142">
        <v>633961.24</v>
      </c>
      <c r="J68" s="143">
        <v>8244.48</v>
      </c>
      <c r="K68" s="143" t="s">
        <v>146</v>
      </c>
    </row>
    <row r="69" spans="2:11" x14ac:dyDescent="0.2">
      <c r="B69" s="140" t="s">
        <v>123</v>
      </c>
      <c r="C69" s="140" t="s">
        <v>121</v>
      </c>
      <c r="D69" s="140" t="s">
        <v>122</v>
      </c>
      <c r="E69" s="140" t="s">
        <v>99</v>
      </c>
      <c r="F69" s="140" t="s">
        <v>100</v>
      </c>
      <c r="G69" s="141" t="s">
        <v>101</v>
      </c>
      <c r="H69" s="142">
        <v>6091.65</v>
      </c>
      <c r="I69" s="142">
        <v>10531335.859999999</v>
      </c>
      <c r="J69" s="143">
        <v>52550.54</v>
      </c>
      <c r="K69" s="143" t="s">
        <v>146</v>
      </c>
    </row>
    <row r="70" spans="2:11" x14ac:dyDescent="0.2">
      <c r="B70" s="140" t="s">
        <v>123</v>
      </c>
      <c r="C70" s="140" t="s">
        <v>121</v>
      </c>
      <c r="D70" s="140" t="s">
        <v>122</v>
      </c>
      <c r="E70" s="140" t="s">
        <v>99</v>
      </c>
      <c r="F70" s="140" t="s">
        <v>100</v>
      </c>
      <c r="G70" s="141" t="s">
        <v>102</v>
      </c>
      <c r="H70" s="142">
        <v>380.21</v>
      </c>
      <c r="I70" s="142">
        <v>525338.96</v>
      </c>
      <c r="J70" s="143">
        <v>7009.01</v>
      </c>
      <c r="K70" s="143" t="s">
        <v>146</v>
      </c>
    </row>
    <row r="71" spans="2:11" x14ac:dyDescent="0.2">
      <c r="B71" s="140" t="s">
        <v>123</v>
      </c>
      <c r="C71" s="140" t="s">
        <v>121</v>
      </c>
      <c r="D71" s="140" t="s">
        <v>122</v>
      </c>
      <c r="E71" s="140" t="s">
        <v>99</v>
      </c>
      <c r="F71" s="140" t="s">
        <v>100</v>
      </c>
      <c r="G71" s="141" t="s">
        <v>103</v>
      </c>
      <c r="H71" s="142">
        <v>148.58000000000001</v>
      </c>
      <c r="I71" s="142">
        <v>632512.93000000005</v>
      </c>
      <c r="J71" s="143">
        <v>13173.74</v>
      </c>
      <c r="K71" s="143" t="s">
        <v>146</v>
      </c>
    </row>
    <row r="72" spans="2:11" x14ac:dyDescent="0.2">
      <c r="B72" s="140" t="s">
        <v>123</v>
      </c>
      <c r="C72" s="140" t="s">
        <v>121</v>
      </c>
      <c r="D72" s="140" t="s">
        <v>122</v>
      </c>
      <c r="E72" s="140" t="s">
        <v>99</v>
      </c>
      <c r="F72" s="140" t="s">
        <v>104</v>
      </c>
      <c r="G72" s="141" t="s">
        <v>104</v>
      </c>
      <c r="H72" s="142">
        <v>3208.51</v>
      </c>
      <c r="I72" s="142">
        <v>5529045.2599999998</v>
      </c>
      <c r="J72" s="143">
        <v>35944.26</v>
      </c>
      <c r="K72" s="143" t="s">
        <v>146</v>
      </c>
    </row>
    <row r="73" spans="2:11" x14ac:dyDescent="0.2">
      <c r="B73" s="140" t="s">
        <v>124</v>
      </c>
      <c r="C73" s="140" t="s">
        <v>121</v>
      </c>
      <c r="D73" s="140" t="s">
        <v>122</v>
      </c>
      <c r="E73" s="140" t="s">
        <v>99</v>
      </c>
      <c r="F73" s="140" t="s">
        <v>100</v>
      </c>
      <c r="G73" s="141" t="s">
        <v>101</v>
      </c>
      <c r="H73" s="142">
        <v>13806.7</v>
      </c>
      <c r="I73" s="142">
        <v>14203094.65</v>
      </c>
      <c r="J73" s="143">
        <v>137787.32</v>
      </c>
      <c r="K73" s="143" t="s">
        <v>146</v>
      </c>
    </row>
    <row r="74" spans="2:11" x14ac:dyDescent="0.2">
      <c r="B74" s="140" t="s">
        <v>124</v>
      </c>
      <c r="C74" s="140" t="s">
        <v>121</v>
      </c>
      <c r="D74" s="140" t="s">
        <v>122</v>
      </c>
      <c r="E74" s="140" t="s">
        <v>99</v>
      </c>
      <c r="F74" s="140" t="s">
        <v>100</v>
      </c>
      <c r="G74" s="141" t="s">
        <v>102</v>
      </c>
      <c r="H74" s="142">
        <v>1059.54</v>
      </c>
      <c r="I74" s="142">
        <v>1574547.54</v>
      </c>
      <c r="J74" s="143">
        <v>25328.06</v>
      </c>
      <c r="K74" s="143" t="s">
        <v>146</v>
      </c>
    </row>
    <row r="75" spans="2:11" x14ac:dyDescent="0.2">
      <c r="B75" s="140" t="s">
        <v>124</v>
      </c>
      <c r="C75" s="140" t="s">
        <v>121</v>
      </c>
      <c r="D75" s="140" t="s">
        <v>122</v>
      </c>
      <c r="E75" s="140" t="s">
        <v>99</v>
      </c>
      <c r="F75" s="140" t="s">
        <v>100</v>
      </c>
      <c r="G75" s="141" t="s">
        <v>103</v>
      </c>
      <c r="H75" s="142">
        <v>273.89999999999998</v>
      </c>
      <c r="I75" s="142">
        <v>319502.44</v>
      </c>
      <c r="J75" s="143">
        <v>12845.87</v>
      </c>
      <c r="K75" s="143" t="s">
        <v>146</v>
      </c>
    </row>
    <row r="76" spans="2:11" x14ac:dyDescent="0.2">
      <c r="B76" s="140" t="s">
        <v>124</v>
      </c>
      <c r="C76" s="140" t="s">
        <v>121</v>
      </c>
      <c r="D76" s="140" t="s">
        <v>122</v>
      </c>
      <c r="E76" s="140" t="s">
        <v>99</v>
      </c>
      <c r="F76" s="140" t="s">
        <v>104</v>
      </c>
      <c r="G76" s="141" t="s">
        <v>104</v>
      </c>
      <c r="H76" s="142">
        <v>4191.76</v>
      </c>
      <c r="I76" s="142">
        <v>6565281.2199999997</v>
      </c>
      <c r="J76" s="143">
        <v>75987.360000000001</v>
      </c>
      <c r="K76" s="143" t="s">
        <v>146</v>
      </c>
    </row>
    <row r="77" spans="2:11" x14ac:dyDescent="0.2">
      <c r="B77" s="140" t="s">
        <v>125</v>
      </c>
      <c r="C77" s="140" t="s">
        <v>121</v>
      </c>
      <c r="D77" s="140" t="s">
        <v>122</v>
      </c>
      <c r="E77" s="140" t="s">
        <v>99</v>
      </c>
      <c r="F77" s="140" t="s">
        <v>100</v>
      </c>
      <c r="G77" s="141" t="s">
        <v>101</v>
      </c>
      <c r="H77" s="142">
        <v>10502.01</v>
      </c>
      <c r="I77" s="142">
        <v>10723921.9</v>
      </c>
      <c r="J77" s="143">
        <v>164799.72</v>
      </c>
      <c r="K77" s="143" t="s">
        <v>146</v>
      </c>
    </row>
    <row r="78" spans="2:11" x14ac:dyDescent="0.2">
      <c r="B78" s="140" t="s">
        <v>125</v>
      </c>
      <c r="C78" s="140" t="s">
        <v>121</v>
      </c>
      <c r="D78" s="140" t="s">
        <v>122</v>
      </c>
      <c r="E78" s="140" t="s">
        <v>99</v>
      </c>
      <c r="F78" s="140" t="s">
        <v>100</v>
      </c>
      <c r="G78" s="141" t="s">
        <v>102</v>
      </c>
      <c r="H78" s="142">
        <v>1893.25</v>
      </c>
      <c r="I78" s="142">
        <v>1969859.75</v>
      </c>
      <c r="J78" s="143">
        <v>53679.17</v>
      </c>
      <c r="K78" s="143" t="s">
        <v>146</v>
      </c>
    </row>
    <row r="79" spans="2:11" x14ac:dyDescent="0.2">
      <c r="B79" s="140" t="s">
        <v>125</v>
      </c>
      <c r="C79" s="140" t="s">
        <v>121</v>
      </c>
      <c r="D79" s="140" t="s">
        <v>122</v>
      </c>
      <c r="E79" s="140" t="s">
        <v>99</v>
      </c>
      <c r="F79" s="140" t="s">
        <v>100</v>
      </c>
      <c r="G79" s="141" t="s">
        <v>103</v>
      </c>
      <c r="H79" s="142">
        <v>321.94</v>
      </c>
      <c r="I79" s="142">
        <v>114403.06</v>
      </c>
      <c r="J79" s="143">
        <v>2220.3200000000002</v>
      </c>
      <c r="K79" s="143" t="s">
        <v>146</v>
      </c>
    </row>
    <row r="80" spans="2:11" x14ac:dyDescent="0.2">
      <c r="B80" s="140" t="s">
        <v>125</v>
      </c>
      <c r="C80" s="140" t="s">
        <v>121</v>
      </c>
      <c r="D80" s="140" t="s">
        <v>122</v>
      </c>
      <c r="E80" s="140" t="s">
        <v>99</v>
      </c>
      <c r="F80" s="140" t="s">
        <v>104</v>
      </c>
      <c r="G80" s="141" t="s">
        <v>104</v>
      </c>
      <c r="H80" s="142">
        <v>1031.0899999999999</v>
      </c>
      <c r="I80" s="142">
        <v>1152365.5900000001</v>
      </c>
      <c r="J80" s="143">
        <v>8826.2199999999993</v>
      </c>
      <c r="K80" s="143" t="s">
        <v>146</v>
      </c>
    </row>
    <row r="81" spans="2:11" x14ac:dyDescent="0.2">
      <c r="B81" s="140" t="s">
        <v>96</v>
      </c>
      <c r="C81" s="140" t="s">
        <v>97</v>
      </c>
      <c r="D81" s="140" t="s">
        <v>98</v>
      </c>
      <c r="E81" s="140" t="s">
        <v>99</v>
      </c>
      <c r="F81" s="140" t="s">
        <v>100</v>
      </c>
      <c r="G81" s="141" t="s">
        <v>101</v>
      </c>
      <c r="H81" s="142">
        <v>231165.27</v>
      </c>
      <c r="I81" s="142">
        <v>64550865.460000001</v>
      </c>
      <c r="J81" s="143">
        <v>937415.23</v>
      </c>
      <c r="K81" s="143" t="s">
        <v>147</v>
      </c>
    </row>
    <row r="82" spans="2:11" x14ac:dyDescent="0.2">
      <c r="B82" s="140" t="s">
        <v>96</v>
      </c>
      <c r="C82" s="140" t="s">
        <v>97</v>
      </c>
      <c r="D82" s="140" t="s">
        <v>98</v>
      </c>
      <c r="E82" s="140" t="s">
        <v>99</v>
      </c>
      <c r="F82" s="140" t="s">
        <v>100</v>
      </c>
      <c r="G82" s="141" t="s">
        <v>102</v>
      </c>
      <c r="H82" s="142">
        <v>97921.27</v>
      </c>
      <c r="I82" s="142">
        <v>21071291.170000002</v>
      </c>
      <c r="J82" s="143">
        <v>789936.48</v>
      </c>
      <c r="K82" s="143" t="s">
        <v>147</v>
      </c>
    </row>
    <row r="83" spans="2:11" x14ac:dyDescent="0.2">
      <c r="B83" s="140" t="s">
        <v>96</v>
      </c>
      <c r="C83" s="140" t="s">
        <v>97</v>
      </c>
      <c r="D83" s="140" t="s">
        <v>98</v>
      </c>
      <c r="E83" s="140" t="s">
        <v>99</v>
      </c>
      <c r="F83" s="140" t="s">
        <v>100</v>
      </c>
      <c r="G83" s="141" t="s">
        <v>103</v>
      </c>
      <c r="H83" s="142">
        <v>73614.95</v>
      </c>
      <c r="I83" s="142">
        <v>17337832.07</v>
      </c>
      <c r="J83" s="143">
        <v>203471.19</v>
      </c>
      <c r="K83" s="143" t="s">
        <v>147</v>
      </c>
    </row>
    <row r="84" spans="2:11" x14ac:dyDescent="0.2">
      <c r="B84" s="140" t="s">
        <v>96</v>
      </c>
      <c r="C84" s="140" t="s">
        <v>97</v>
      </c>
      <c r="D84" s="140" t="s">
        <v>98</v>
      </c>
      <c r="E84" s="140" t="s">
        <v>99</v>
      </c>
      <c r="F84" s="140" t="s">
        <v>104</v>
      </c>
      <c r="G84" s="141" t="s">
        <v>104</v>
      </c>
      <c r="H84" s="142">
        <v>34522.559999999998</v>
      </c>
      <c r="I84" s="142">
        <v>21635835.710000001</v>
      </c>
      <c r="J84" s="143">
        <v>147283.65</v>
      </c>
      <c r="K84" s="143" t="s">
        <v>147</v>
      </c>
    </row>
    <row r="85" spans="2:11" x14ac:dyDescent="0.2">
      <c r="B85" s="140" t="s">
        <v>105</v>
      </c>
      <c r="C85" s="140" t="s">
        <v>97</v>
      </c>
      <c r="D85" s="140" t="s">
        <v>98</v>
      </c>
      <c r="E85" s="140" t="s">
        <v>99</v>
      </c>
      <c r="F85" s="140" t="s">
        <v>100</v>
      </c>
      <c r="G85" s="141" t="s">
        <v>101</v>
      </c>
      <c r="H85" s="142">
        <v>34407.730000000003</v>
      </c>
      <c r="I85" s="142">
        <v>7661980.4000000004</v>
      </c>
      <c r="J85" s="143">
        <v>247918.33</v>
      </c>
      <c r="K85" s="143" t="s">
        <v>147</v>
      </c>
    </row>
    <row r="86" spans="2:11" x14ac:dyDescent="0.2">
      <c r="B86" s="140" t="s">
        <v>105</v>
      </c>
      <c r="C86" s="140" t="s">
        <v>97</v>
      </c>
      <c r="D86" s="140" t="s">
        <v>98</v>
      </c>
      <c r="E86" s="140" t="s">
        <v>99</v>
      </c>
      <c r="F86" s="140" t="s">
        <v>100</v>
      </c>
      <c r="G86" s="141" t="s">
        <v>102</v>
      </c>
      <c r="H86" s="142">
        <v>57651.76</v>
      </c>
      <c r="I86" s="142">
        <v>10244692.01</v>
      </c>
      <c r="J86" s="143">
        <v>653649.87</v>
      </c>
      <c r="K86" s="143" t="s">
        <v>147</v>
      </c>
    </row>
    <row r="87" spans="2:11" x14ac:dyDescent="0.2">
      <c r="B87" s="140" t="s">
        <v>105</v>
      </c>
      <c r="C87" s="140" t="s">
        <v>97</v>
      </c>
      <c r="D87" s="140" t="s">
        <v>98</v>
      </c>
      <c r="E87" s="140" t="s">
        <v>99</v>
      </c>
      <c r="F87" s="140" t="s">
        <v>100</v>
      </c>
      <c r="G87" s="141" t="s">
        <v>103</v>
      </c>
      <c r="H87" s="142">
        <v>6643.22</v>
      </c>
      <c r="I87" s="142">
        <v>3186646.89</v>
      </c>
      <c r="J87" s="143">
        <v>52103.73</v>
      </c>
      <c r="K87" s="143" t="s">
        <v>147</v>
      </c>
    </row>
    <row r="88" spans="2:11" x14ac:dyDescent="0.2">
      <c r="B88" s="140" t="s">
        <v>105</v>
      </c>
      <c r="C88" s="140" t="s">
        <v>97</v>
      </c>
      <c r="D88" s="140" t="s">
        <v>98</v>
      </c>
      <c r="E88" s="140" t="s">
        <v>99</v>
      </c>
      <c r="F88" s="140" t="s">
        <v>104</v>
      </c>
      <c r="G88" s="141" t="s">
        <v>104</v>
      </c>
      <c r="H88" s="142">
        <v>17267.14</v>
      </c>
      <c r="I88" s="142">
        <v>5587785.4199999999</v>
      </c>
      <c r="J88" s="143">
        <v>107045.86</v>
      </c>
      <c r="K88" s="143" t="s">
        <v>147</v>
      </c>
    </row>
    <row r="89" spans="2:11" x14ac:dyDescent="0.2">
      <c r="B89" s="140" t="s">
        <v>106</v>
      </c>
      <c r="C89" s="140" t="s">
        <v>97</v>
      </c>
      <c r="D89" s="140" t="s">
        <v>98</v>
      </c>
      <c r="E89" s="140" t="s">
        <v>99</v>
      </c>
      <c r="F89" s="140" t="s">
        <v>100</v>
      </c>
      <c r="G89" s="141" t="s">
        <v>101</v>
      </c>
      <c r="H89" s="142">
        <v>25895.37</v>
      </c>
      <c r="I89" s="142">
        <v>7978895.6100000003</v>
      </c>
      <c r="J89" s="143">
        <v>159029.14000000001</v>
      </c>
      <c r="K89" s="143" t="s">
        <v>147</v>
      </c>
    </row>
    <row r="90" spans="2:11" x14ac:dyDescent="0.2">
      <c r="B90" s="140" t="s">
        <v>106</v>
      </c>
      <c r="C90" s="140" t="s">
        <v>97</v>
      </c>
      <c r="D90" s="140" t="s">
        <v>98</v>
      </c>
      <c r="E90" s="140" t="s">
        <v>99</v>
      </c>
      <c r="F90" s="140" t="s">
        <v>100</v>
      </c>
      <c r="G90" s="141" t="s">
        <v>102</v>
      </c>
      <c r="H90" s="142">
        <v>40458.57</v>
      </c>
      <c r="I90" s="142">
        <v>8967032.7100000009</v>
      </c>
      <c r="J90" s="143">
        <v>663047.91</v>
      </c>
      <c r="K90" s="143" t="s">
        <v>147</v>
      </c>
    </row>
    <row r="91" spans="2:11" x14ac:dyDescent="0.2">
      <c r="B91" s="140" t="s">
        <v>106</v>
      </c>
      <c r="C91" s="140" t="s">
        <v>97</v>
      </c>
      <c r="D91" s="140" t="s">
        <v>98</v>
      </c>
      <c r="E91" s="140" t="s">
        <v>99</v>
      </c>
      <c r="F91" s="140" t="s">
        <v>100</v>
      </c>
      <c r="G91" s="141" t="s">
        <v>103</v>
      </c>
      <c r="H91" s="142">
        <v>8089.19</v>
      </c>
      <c r="I91" s="142">
        <v>1849225.82</v>
      </c>
      <c r="J91" s="143">
        <v>59908.65</v>
      </c>
      <c r="K91" s="143" t="s">
        <v>147</v>
      </c>
    </row>
    <row r="92" spans="2:11" x14ac:dyDescent="0.2">
      <c r="B92" s="140" t="s">
        <v>106</v>
      </c>
      <c r="C92" s="140" t="s">
        <v>97</v>
      </c>
      <c r="D92" s="140" t="s">
        <v>98</v>
      </c>
      <c r="E92" s="140" t="s">
        <v>99</v>
      </c>
      <c r="F92" s="140" t="s">
        <v>104</v>
      </c>
      <c r="G92" s="141" t="s">
        <v>104</v>
      </c>
      <c r="H92" s="142">
        <v>9450.9</v>
      </c>
      <c r="I92" s="142">
        <v>6485791.1699999999</v>
      </c>
      <c r="J92" s="143">
        <v>60354.44</v>
      </c>
      <c r="K92" s="143" t="s">
        <v>147</v>
      </c>
    </row>
    <row r="93" spans="2:11" x14ac:dyDescent="0.2">
      <c r="B93" s="140" t="s">
        <v>107</v>
      </c>
      <c r="C93" s="140" t="s">
        <v>107</v>
      </c>
      <c r="D93" s="140" t="s">
        <v>98</v>
      </c>
      <c r="E93" s="140" t="s">
        <v>99</v>
      </c>
      <c r="F93" s="140" t="s">
        <v>100</v>
      </c>
      <c r="G93" s="141" t="s">
        <v>101</v>
      </c>
      <c r="H93" s="142">
        <v>102942.69</v>
      </c>
      <c r="I93" s="142">
        <v>77891057.230000004</v>
      </c>
      <c r="J93" s="143">
        <v>708162.03</v>
      </c>
      <c r="K93" s="143" t="s">
        <v>147</v>
      </c>
    </row>
    <row r="94" spans="2:11" x14ac:dyDescent="0.2">
      <c r="B94" s="140" t="s">
        <v>107</v>
      </c>
      <c r="C94" s="140" t="s">
        <v>107</v>
      </c>
      <c r="D94" s="140" t="s">
        <v>98</v>
      </c>
      <c r="E94" s="140" t="s">
        <v>99</v>
      </c>
      <c r="F94" s="140" t="s">
        <v>100</v>
      </c>
      <c r="G94" s="141" t="s">
        <v>102</v>
      </c>
      <c r="H94" s="142">
        <v>5547.33</v>
      </c>
      <c r="I94" s="142">
        <v>3797812.7</v>
      </c>
      <c r="J94" s="143">
        <v>61358.69</v>
      </c>
      <c r="K94" s="143" t="s">
        <v>147</v>
      </c>
    </row>
    <row r="95" spans="2:11" x14ac:dyDescent="0.2">
      <c r="B95" s="140" t="s">
        <v>107</v>
      </c>
      <c r="C95" s="140" t="s">
        <v>107</v>
      </c>
      <c r="D95" s="140" t="s">
        <v>98</v>
      </c>
      <c r="E95" s="140" t="s">
        <v>99</v>
      </c>
      <c r="F95" s="140" t="s">
        <v>100</v>
      </c>
      <c r="G95" s="141" t="s">
        <v>103</v>
      </c>
      <c r="H95" s="142">
        <v>3187.82</v>
      </c>
      <c r="I95" s="142">
        <v>1372434.8</v>
      </c>
      <c r="J95" s="143">
        <v>43460.84</v>
      </c>
      <c r="K95" s="143" t="s">
        <v>147</v>
      </c>
    </row>
    <row r="96" spans="2:11" x14ac:dyDescent="0.2">
      <c r="B96" s="140" t="s">
        <v>107</v>
      </c>
      <c r="C96" s="140" t="s">
        <v>107</v>
      </c>
      <c r="D96" s="140" t="s">
        <v>98</v>
      </c>
      <c r="E96" s="140" t="s">
        <v>99</v>
      </c>
      <c r="F96" s="140" t="s">
        <v>104</v>
      </c>
      <c r="G96" s="141" t="s">
        <v>104</v>
      </c>
      <c r="H96" s="142">
        <v>16146.3</v>
      </c>
      <c r="I96" s="142">
        <v>16302218.24</v>
      </c>
      <c r="J96" s="143">
        <v>91079.43</v>
      </c>
      <c r="K96" s="143" t="s">
        <v>147</v>
      </c>
    </row>
    <row r="97" spans="2:11" x14ac:dyDescent="0.2">
      <c r="B97" s="140" t="s">
        <v>32</v>
      </c>
      <c r="C97" s="140" t="s">
        <v>108</v>
      </c>
      <c r="D97" s="140" t="s">
        <v>98</v>
      </c>
      <c r="E97" s="140" t="s">
        <v>99</v>
      </c>
      <c r="F97" s="140" t="s">
        <v>100</v>
      </c>
      <c r="G97" s="141" t="s">
        <v>101</v>
      </c>
      <c r="H97" s="142">
        <v>19609.990000000002</v>
      </c>
      <c r="I97" s="142">
        <v>21085524.34</v>
      </c>
      <c r="J97" s="143">
        <v>219398.87</v>
      </c>
      <c r="K97" s="143" t="s">
        <v>147</v>
      </c>
    </row>
    <row r="98" spans="2:11" x14ac:dyDescent="0.2">
      <c r="B98" s="140" t="s">
        <v>32</v>
      </c>
      <c r="C98" s="140" t="s">
        <v>108</v>
      </c>
      <c r="D98" s="140" t="s">
        <v>98</v>
      </c>
      <c r="E98" s="140" t="s">
        <v>99</v>
      </c>
      <c r="F98" s="140" t="s">
        <v>100</v>
      </c>
      <c r="G98" s="141" t="s">
        <v>102</v>
      </c>
      <c r="H98" s="142">
        <v>10412.33</v>
      </c>
      <c r="I98" s="142">
        <v>8470116.5399999991</v>
      </c>
      <c r="J98" s="143">
        <v>203979.82</v>
      </c>
      <c r="K98" s="143" t="s">
        <v>147</v>
      </c>
    </row>
    <row r="99" spans="2:11" x14ac:dyDescent="0.2">
      <c r="B99" s="140" t="s">
        <v>32</v>
      </c>
      <c r="C99" s="140" t="s">
        <v>108</v>
      </c>
      <c r="D99" s="140" t="s">
        <v>98</v>
      </c>
      <c r="E99" s="140" t="s">
        <v>99</v>
      </c>
      <c r="F99" s="140" t="s">
        <v>100</v>
      </c>
      <c r="G99" s="141" t="s">
        <v>103</v>
      </c>
      <c r="H99" s="142">
        <v>3922.8</v>
      </c>
      <c r="I99" s="142">
        <v>5702498.2699999996</v>
      </c>
      <c r="J99" s="143">
        <v>137948.13</v>
      </c>
      <c r="K99" s="143" t="s">
        <v>147</v>
      </c>
    </row>
    <row r="100" spans="2:11" x14ac:dyDescent="0.2">
      <c r="B100" s="140" t="s">
        <v>32</v>
      </c>
      <c r="C100" s="140" t="s">
        <v>108</v>
      </c>
      <c r="D100" s="140" t="s">
        <v>98</v>
      </c>
      <c r="E100" s="140" t="s">
        <v>99</v>
      </c>
      <c r="F100" s="140" t="s">
        <v>104</v>
      </c>
      <c r="G100" s="141" t="s">
        <v>104</v>
      </c>
      <c r="H100" s="142">
        <v>10047.950000000001</v>
      </c>
      <c r="I100" s="142">
        <v>13408471.039999999</v>
      </c>
      <c r="J100" s="143">
        <v>97356.03</v>
      </c>
      <c r="K100" s="143" t="s">
        <v>147</v>
      </c>
    </row>
    <row r="101" spans="2:11" x14ac:dyDescent="0.2">
      <c r="B101" s="140" t="s">
        <v>109</v>
      </c>
      <c r="C101" s="140" t="s">
        <v>108</v>
      </c>
      <c r="D101" s="140" t="s">
        <v>98</v>
      </c>
      <c r="E101" s="140" t="s">
        <v>99</v>
      </c>
      <c r="F101" s="140" t="s">
        <v>100</v>
      </c>
      <c r="G101" s="141" t="s">
        <v>101</v>
      </c>
      <c r="H101" s="142">
        <v>3534.31</v>
      </c>
      <c r="I101" s="142">
        <v>3376644.99</v>
      </c>
      <c r="J101" s="143">
        <v>45198.42</v>
      </c>
      <c r="K101" s="143" t="s">
        <v>147</v>
      </c>
    </row>
    <row r="102" spans="2:11" x14ac:dyDescent="0.2">
      <c r="B102" s="140" t="s">
        <v>109</v>
      </c>
      <c r="C102" s="140" t="s">
        <v>108</v>
      </c>
      <c r="D102" s="140" t="s">
        <v>98</v>
      </c>
      <c r="E102" s="140" t="s">
        <v>99</v>
      </c>
      <c r="F102" s="140" t="s">
        <v>100</v>
      </c>
      <c r="G102" s="141" t="s">
        <v>102</v>
      </c>
      <c r="H102" s="142">
        <v>2216.63</v>
      </c>
      <c r="I102" s="142">
        <v>1897406.71</v>
      </c>
      <c r="J102" s="143">
        <v>42945.18</v>
      </c>
      <c r="K102" s="143" t="s">
        <v>147</v>
      </c>
    </row>
    <row r="103" spans="2:11" x14ac:dyDescent="0.2">
      <c r="B103" s="140" t="s">
        <v>109</v>
      </c>
      <c r="C103" s="140" t="s">
        <v>108</v>
      </c>
      <c r="D103" s="140" t="s">
        <v>98</v>
      </c>
      <c r="E103" s="140" t="s">
        <v>99</v>
      </c>
      <c r="F103" s="140" t="s">
        <v>100</v>
      </c>
      <c r="G103" s="141" t="s">
        <v>103</v>
      </c>
      <c r="H103" s="142">
        <v>673.67</v>
      </c>
      <c r="I103" s="142">
        <v>1074527.1399999999</v>
      </c>
      <c r="J103" s="143">
        <v>10367.25</v>
      </c>
      <c r="K103" s="143" t="s">
        <v>147</v>
      </c>
    </row>
    <row r="104" spans="2:11" x14ac:dyDescent="0.2">
      <c r="B104" s="140" t="s">
        <v>109</v>
      </c>
      <c r="C104" s="140" t="s">
        <v>108</v>
      </c>
      <c r="D104" s="140" t="s">
        <v>98</v>
      </c>
      <c r="E104" s="140" t="s">
        <v>99</v>
      </c>
      <c r="F104" s="140" t="s">
        <v>104</v>
      </c>
      <c r="G104" s="141" t="s">
        <v>104</v>
      </c>
      <c r="H104" s="142">
        <v>5339.61</v>
      </c>
      <c r="I104" s="142">
        <v>8164972.79</v>
      </c>
      <c r="J104" s="143">
        <v>63961.77</v>
      </c>
      <c r="K104" s="143" t="s">
        <v>147</v>
      </c>
    </row>
    <row r="105" spans="2:11" x14ac:dyDescent="0.2">
      <c r="B105" s="140" t="s">
        <v>110</v>
      </c>
      <c r="C105" s="140" t="s">
        <v>108</v>
      </c>
      <c r="D105" s="140" t="s">
        <v>98</v>
      </c>
      <c r="E105" s="140" t="s">
        <v>99</v>
      </c>
      <c r="F105" s="140" t="s">
        <v>100</v>
      </c>
      <c r="G105" s="141" t="s">
        <v>101</v>
      </c>
      <c r="H105" s="142">
        <v>3396.59</v>
      </c>
      <c r="I105" s="142">
        <v>3626122.15</v>
      </c>
      <c r="J105" s="143">
        <v>64550.31</v>
      </c>
      <c r="K105" s="143" t="s">
        <v>147</v>
      </c>
    </row>
    <row r="106" spans="2:11" x14ac:dyDescent="0.2">
      <c r="B106" s="140" t="s">
        <v>110</v>
      </c>
      <c r="C106" s="140" t="s">
        <v>108</v>
      </c>
      <c r="D106" s="140" t="s">
        <v>98</v>
      </c>
      <c r="E106" s="140" t="s">
        <v>99</v>
      </c>
      <c r="F106" s="140" t="s">
        <v>100</v>
      </c>
      <c r="G106" s="141" t="s">
        <v>102</v>
      </c>
      <c r="H106" s="142">
        <v>2620.48</v>
      </c>
      <c r="I106" s="142">
        <v>3035656.65</v>
      </c>
      <c r="J106" s="143">
        <v>91840.17</v>
      </c>
      <c r="K106" s="143" t="s">
        <v>147</v>
      </c>
    </row>
    <row r="107" spans="2:11" x14ac:dyDescent="0.2">
      <c r="B107" s="140" t="s">
        <v>110</v>
      </c>
      <c r="C107" s="140" t="s">
        <v>108</v>
      </c>
      <c r="D107" s="140" t="s">
        <v>98</v>
      </c>
      <c r="E107" s="140" t="s">
        <v>99</v>
      </c>
      <c r="F107" s="140" t="s">
        <v>100</v>
      </c>
      <c r="G107" s="141" t="s">
        <v>103</v>
      </c>
      <c r="H107" s="142">
        <v>465.23</v>
      </c>
      <c r="I107" s="142">
        <v>523654.45</v>
      </c>
      <c r="J107" s="143">
        <v>11657.39</v>
      </c>
      <c r="K107" s="143" t="s">
        <v>147</v>
      </c>
    </row>
    <row r="108" spans="2:11" x14ac:dyDescent="0.2">
      <c r="B108" s="140" t="s">
        <v>110</v>
      </c>
      <c r="C108" s="140" t="s">
        <v>108</v>
      </c>
      <c r="D108" s="140" t="s">
        <v>98</v>
      </c>
      <c r="E108" s="140" t="s">
        <v>99</v>
      </c>
      <c r="F108" s="140" t="s">
        <v>104</v>
      </c>
      <c r="G108" s="141" t="s">
        <v>104</v>
      </c>
      <c r="H108" s="142">
        <v>1936.37</v>
      </c>
      <c r="I108" s="142">
        <v>3499356.78</v>
      </c>
      <c r="J108" s="143">
        <v>33158.379999999997</v>
      </c>
      <c r="K108" s="143" t="s">
        <v>147</v>
      </c>
    </row>
    <row r="109" spans="2:11" x14ac:dyDescent="0.2">
      <c r="B109" s="140" t="s">
        <v>111</v>
      </c>
      <c r="C109" s="140" t="s">
        <v>112</v>
      </c>
      <c r="D109" s="140" t="s">
        <v>98</v>
      </c>
      <c r="E109" s="140" t="s">
        <v>99</v>
      </c>
      <c r="F109" s="140" t="s">
        <v>100</v>
      </c>
      <c r="G109" s="141" t="s">
        <v>101</v>
      </c>
      <c r="H109" s="142">
        <v>12594.03</v>
      </c>
      <c r="I109" s="142">
        <v>7740033.6500000004</v>
      </c>
      <c r="J109" s="143">
        <v>302720.17</v>
      </c>
      <c r="K109" s="143" t="s">
        <v>147</v>
      </c>
    </row>
    <row r="110" spans="2:11" x14ac:dyDescent="0.2">
      <c r="B110" s="140" t="s">
        <v>111</v>
      </c>
      <c r="C110" s="140" t="s">
        <v>112</v>
      </c>
      <c r="D110" s="140" t="s">
        <v>98</v>
      </c>
      <c r="E110" s="140" t="s">
        <v>99</v>
      </c>
      <c r="F110" s="140" t="s">
        <v>100</v>
      </c>
      <c r="G110" s="141" t="s">
        <v>102</v>
      </c>
      <c r="H110" s="142">
        <v>7814.47</v>
      </c>
      <c r="I110" s="142">
        <v>5019182.34</v>
      </c>
      <c r="J110" s="143">
        <v>248518.45</v>
      </c>
      <c r="K110" s="143" t="s">
        <v>147</v>
      </c>
    </row>
    <row r="111" spans="2:11" x14ac:dyDescent="0.2">
      <c r="B111" s="140" t="s">
        <v>111</v>
      </c>
      <c r="C111" s="140" t="s">
        <v>112</v>
      </c>
      <c r="D111" s="140" t="s">
        <v>98</v>
      </c>
      <c r="E111" s="140" t="s">
        <v>99</v>
      </c>
      <c r="F111" s="140" t="s">
        <v>100</v>
      </c>
      <c r="G111" s="141" t="s">
        <v>103</v>
      </c>
      <c r="H111" s="142">
        <v>1722.09</v>
      </c>
      <c r="I111" s="142">
        <v>681621.25</v>
      </c>
      <c r="J111" s="143">
        <v>24596.04</v>
      </c>
      <c r="K111" s="143" t="s">
        <v>147</v>
      </c>
    </row>
    <row r="112" spans="2:11" x14ac:dyDescent="0.2">
      <c r="B112" s="140" t="s">
        <v>111</v>
      </c>
      <c r="C112" s="140" t="s">
        <v>112</v>
      </c>
      <c r="D112" s="140" t="s">
        <v>98</v>
      </c>
      <c r="E112" s="140" t="s">
        <v>99</v>
      </c>
      <c r="F112" s="140" t="s">
        <v>104</v>
      </c>
      <c r="G112" s="141" t="s">
        <v>104</v>
      </c>
      <c r="H112" s="142">
        <v>6224.49</v>
      </c>
      <c r="I112" s="142">
        <v>7830017.8200000003</v>
      </c>
      <c r="J112" s="143">
        <v>97545.14</v>
      </c>
      <c r="K112" s="143" t="s">
        <v>147</v>
      </c>
    </row>
    <row r="113" spans="2:11" x14ac:dyDescent="0.2">
      <c r="B113" s="140" t="s">
        <v>113</v>
      </c>
      <c r="C113" s="140" t="s">
        <v>112</v>
      </c>
      <c r="D113" s="140" t="s">
        <v>98</v>
      </c>
      <c r="E113" s="140" t="s">
        <v>99</v>
      </c>
      <c r="F113" s="140" t="s">
        <v>100</v>
      </c>
      <c r="G113" s="141" t="s">
        <v>101</v>
      </c>
      <c r="H113" s="142">
        <v>34033.71</v>
      </c>
      <c r="I113" s="142">
        <v>20045322.48</v>
      </c>
      <c r="J113" s="143">
        <v>587969.9</v>
      </c>
      <c r="K113" s="143" t="s">
        <v>147</v>
      </c>
    </row>
    <row r="114" spans="2:11" x14ac:dyDescent="0.2">
      <c r="B114" s="140" t="s">
        <v>113</v>
      </c>
      <c r="C114" s="140" t="s">
        <v>112</v>
      </c>
      <c r="D114" s="140" t="s">
        <v>98</v>
      </c>
      <c r="E114" s="140" t="s">
        <v>99</v>
      </c>
      <c r="F114" s="140" t="s">
        <v>100</v>
      </c>
      <c r="G114" s="141" t="s">
        <v>102</v>
      </c>
      <c r="H114" s="142">
        <v>22288.87</v>
      </c>
      <c r="I114" s="142">
        <v>17009165.039999999</v>
      </c>
      <c r="J114" s="143">
        <v>896560.62</v>
      </c>
      <c r="K114" s="143" t="s">
        <v>147</v>
      </c>
    </row>
    <row r="115" spans="2:11" x14ac:dyDescent="0.2">
      <c r="B115" s="140" t="s">
        <v>113</v>
      </c>
      <c r="C115" s="140" t="s">
        <v>112</v>
      </c>
      <c r="D115" s="140" t="s">
        <v>98</v>
      </c>
      <c r="E115" s="140" t="s">
        <v>99</v>
      </c>
      <c r="F115" s="140" t="s">
        <v>100</v>
      </c>
      <c r="G115" s="141" t="s">
        <v>103</v>
      </c>
      <c r="H115" s="142">
        <v>4987.49</v>
      </c>
      <c r="I115" s="142">
        <v>3707862.38</v>
      </c>
      <c r="J115" s="143">
        <v>186523.63</v>
      </c>
      <c r="K115" s="143" t="s">
        <v>147</v>
      </c>
    </row>
    <row r="116" spans="2:11" x14ac:dyDescent="0.2">
      <c r="B116" s="140" t="s">
        <v>113</v>
      </c>
      <c r="C116" s="140" t="s">
        <v>112</v>
      </c>
      <c r="D116" s="140" t="s">
        <v>98</v>
      </c>
      <c r="E116" s="140" t="s">
        <v>99</v>
      </c>
      <c r="F116" s="140" t="s">
        <v>104</v>
      </c>
      <c r="G116" s="141" t="s">
        <v>104</v>
      </c>
      <c r="H116" s="142">
        <v>11319.21</v>
      </c>
      <c r="I116" s="142">
        <v>13084946.550000001</v>
      </c>
      <c r="J116" s="143">
        <v>190546.93</v>
      </c>
      <c r="K116" s="143" t="s">
        <v>147</v>
      </c>
    </row>
    <row r="117" spans="2:11" x14ac:dyDescent="0.2">
      <c r="B117" s="140" t="s">
        <v>114</v>
      </c>
      <c r="C117" s="140" t="s">
        <v>115</v>
      </c>
      <c r="D117" s="140" t="s">
        <v>115</v>
      </c>
      <c r="E117" s="140" t="s">
        <v>99</v>
      </c>
      <c r="F117" s="140" t="s">
        <v>100</v>
      </c>
      <c r="G117" s="141" t="s">
        <v>101</v>
      </c>
      <c r="H117" s="142">
        <v>6875.47</v>
      </c>
      <c r="I117" s="142">
        <v>6429818.1500000004</v>
      </c>
      <c r="J117" s="143">
        <v>149276.39000000001</v>
      </c>
      <c r="K117" s="143" t="s">
        <v>147</v>
      </c>
    </row>
    <row r="118" spans="2:11" x14ac:dyDescent="0.2">
      <c r="B118" s="140" t="s">
        <v>114</v>
      </c>
      <c r="C118" s="140" t="s">
        <v>115</v>
      </c>
      <c r="D118" s="140" t="s">
        <v>115</v>
      </c>
      <c r="E118" s="140" t="s">
        <v>99</v>
      </c>
      <c r="F118" s="140" t="s">
        <v>100</v>
      </c>
      <c r="G118" s="141" t="s">
        <v>102</v>
      </c>
      <c r="H118" s="142">
        <v>2154.2600000000002</v>
      </c>
      <c r="I118" s="142">
        <v>2381157.7000000002</v>
      </c>
      <c r="J118" s="143">
        <v>82176.5</v>
      </c>
      <c r="K118" s="143" t="s">
        <v>147</v>
      </c>
    </row>
    <row r="119" spans="2:11" x14ac:dyDescent="0.2">
      <c r="B119" s="140" t="s">
        <v>114</v>
      </c>
      <c r="C119" s="140" t="s">
        <v>115</v>
      </c>
      <c r="D119" s="140" t="s">
        <v>115</v>
      </c>
      <c r="E119" s="140" t="s">
        <v>99</v>
      </c>
      <c r="F119" s="140" t="s">
        <v>100</v>
      </c>
      <c r="G119" s="141" t="s">
        <v>103</v>
      </c>
      <c r="H119" s="142">
        <v>546.44000000000005</v>
      </c>
      <c r="I119" s="142">
        <v>1578311.69</v>
      </c>
      <c r="J119" s="143">
        <v>51477.55</v>
      </c>
      <c r="K119" s="143" t="s">
        <v>147</v>
      </c>
    </row>
    <row r="120" spans="2:11" x14ac:dyDescent="0.2">
      <c r="B120" s="140" t="s">
        <v>114</v>
      </c>
      <c r="C120" s="140" t="s">
        <v>115</v>
      </c>
      <c r="D120" s="140" t="s">
        <v>115</v>
      </c>
      <c r="E120" s="140" t="s">
        <v>99</v>
      </c>
      <c r="F120" s="140" t="s">
        <v>104</v>
      </c>
      <c r="G120" s="141" t="s">
        <v>104</v>
      </c>
      <c r="H120" s="142">
        <v>1726.35</v>
      </c>
      <c r="I120" s="142">
        <v>2666572.1800000002</v>
      </c>
      <c r="J120" s="143">
        <v>29532.39</v>
      </c>
      <c r="K120" s="143" t="s">
        <v>147</v>
      </c>
    </row>
    <row r="121" spans="2:11" x14ac:dyDescent="0.2">
      <c r="B121" s="140" t="s">
        <v>116</v>
      </c>
      <c r="C121" s="140" t="s">
        <v>115</v>
      </c>
      <c r="D121" s="140" t="s">
        <v>115</v>
      </c>
      <c r="E121" s="140" t="s">
        <v>99</v>
      </c>
      <c r="F121" s="140" t="s">
        <v>100</v>
      </c>
      <c r="G121" s="141" t="s">
        <v>101</v>
      </c>
      <c r="H121" s="142">
        <v>4241.6499999999996</v>
      </c>
      <c r="I121" s="142">
        <v>4313886.4000000004</v>
      </c>
      <c r="J121" s="143">
        <v>73214.78</v>
      </c>
      <c r="K121" s="143" t="s">
        <v>147</v>
      </c>
    </row>
    <row r="122" spans="2:11" x14ac:dyDescent="0.2">
      <c r="B122" s="140" t="s">
        <v>116</v>
      </c>
      <c r="C122" s="140" t="s">
        <v>115</v>
      </c>
      <c r="D122" s="140" t="s">
        <v>115</v>
      </c>
      <c r="E122" s="140" t="s">
        <v>99</v>
      </c>
      <c r="F122" s="140" t="s">
        <v>100</v>
      </c>
      <c r="G122" s="141" t="s">
        <v>102</v>
      </c>
      <c r="H122" s="142">
        <v>4793.1899999999996</v>
      </c>
      <c r="I122" s="142">
        <v>4768604.3</v>
      </c>
      <c r="J122" s="143">
        <v>146760.69</v>
      </c>
      <c r="K122" s="143" t="s">
        <v>147</v>
      </c>
    </row>
    <row r="123" spans="2:11" x14ac:dyDescent="0.2">
      <c r="B123" s="140" t="s">
        <v>116</v>
      </c>
      <c r="C123" s="140" t="s">
        <v>115</v>
      </c>
      <c r="D123" s="140" t="s">
        <v>115</v>
      </c>
      <c r="E123" s="140" t="s">
        <v>99</v>
      </c>
      <c r="F123" s="140" t="s">
        <v>100</v>
      </c>
      <c r="G123" s="141" t="s">
        <v>103</v>
      </c>
      <c r="H123" s="142">
        <v>441.41</v>
      </c>
      <c r="I123" s="142">
        <v>834253.44</v>
      </c>
      <c r="J123" s="143">
        <v>33053.83</v>
      </c>
      <c r="K123" s="143" t="s">
        <v>147</v>
      </c>
    </row>
    <row r="124" spans="2:11" x14ac:dyDescent="0.2">
      <c r="B124" s="140" t="s">
        <v>116</v>
      </c>
      <c r="C124" s="140" t="s">
        <v>115</v>
      </c>
      <c r="D124" s="140" t="s">
        <v>115</v>
      </c>
      <c r="E124" s="140" t="s">
        <v>99</v>
      </c>
      <c r="F124" s="140" t="s">
        <v>104</v>
      </c>
      <c r="G124" s="141" t="s">
        <v>104</v>
      </c>
      <c r="H124" s="142">
        <v>6922.95</v>
      </c>
      <c r="I124" s="142">
        <v>12148093.449999999</v>
      </c>
      <c r="J124" s="143">
        <v>129223.62</v>
      </c>
      <c r="K124" s="143" t="s">
        <v>147</v>
      </c>
    </row>
    <row r="125" spans="2:11" x14ac:dyDescent="0.2">
      <c r="B125" s="140" t="s">
        <v>117</v>
      </c>
      <c r="C125" s="140" t="s">
        <v>115</v>
      </c>
      <c r="D125" s="140" t="s">
        <v>115</v>
      </c>
      <c r="E125" s="140" t="s">
        <v>99</v>
      </c>
      <c r="F125" s="140" t="s">
        <v>100</v>
      </c>
      <c r="G125" s="141" t="s">
        <v>101</v>
      </c>
      <c r="H125" s="142">
        <v>9148.56</v>
      </c>
      <c r="I125" s="142">
        <v>9558816.6799999997</v>
      </c>
      <c r="J125" s="143">
        <v>282624.86</v>
      </c>
      <c r="K125" s="143" t="s">
        <v>147</v>
      </c>
    </row>
    <row r="126" spans="2:11" x14ac:dyDescent="0.2">
      <c r="B126" s="140" t="s">
        <v>117</v>
      </c>
      <c r="C126" s="140" t="s">
        <v>115</v>
      </c>
      <c r="D126" s="140" t="s">
        <v>115</v>
      </c>
      <c r="E126" s="140" t="s">
        <v>99</v>
      </c>
      <c r="F126" s="140" t="s">
        <v>100</v>
      </c>
      <c r="G126" s="141" t="s">
        <v>102</v>
      </c>
      <c r="H126" s="142">
        <v>2346.63</v>
      </c>
      <c r="I126" s="142">
        <v>2271997.81</v>
      </c>
      <c r="J126" s="143">
        <v>83973.84</v>
      </c>
      <c r="K126" s="143" t="s">
        <v>147</v>
      </c>
    </row>
    <row r="127" spans="2:11" x14ac:dyDescent="0.2">
      <c r="B127" s="140" t="s">
        <v>117</v>
      </c>
      <c r="C127" s="140" t="s">
        <v>115</v>
      </c>
      <c r="D127" s="140" t="s">
        <v>115</v>
      </c>
      <c r="E127" s="140" t="s">
        <v>99</v>
      </c>
      <c r="F127" s="140" t="s">
        <v>100</v>
      </c>
      <c r="G127" s="141" t="s">
        <v>103</v>
      </c>
      <c r="H127" s="142">
        <v>581.78</v>
      </c>
      <c r="I127" s="142">
        <v>2337280.0299999998</v>
      </c>
      <c r="J127" s="143">
        <v>87931.56</v>
      </c>
      <c r="K127" s="143" t="s">
        <v>147</v>
      </c>
    </row>
    <row r="128" spans="2:11" x14ac:dyDescent="0.2">
      <c r="B128" s="140" t="s">
        <v>117</v>
      </c>
      <c r="C128" s="140" t="s">
        <v>115</v>
      </c>
      <c r="D128" s="140" t="s">
        <v>115</v>
      </c>
      <c r="E128" s="140" t="s">
        <v>99</v>
      </c>
      <c r="F128" s="140" t="s">
        <v>104</v>
      </c>
      <c r="G128" s="141" t="s">
        <v>104</v>
      </c>
      <c r="H128" s="142">
        <v>1689.2</v>
      </c>
      <c r="I128" s="142">
        <v>2249207.35</v>
      </c>
      <c r="J128" s="143">
        <v>38714.86</v>
      </c>
      <c r="K128" s="143" t="s">
        <v>147</v>
      </c>
    </row>
    <row r="129" spans="2:11" x14ac:dyDescent="0.2">
      <c r="B129" s="140" t="s">
        <v>118</v>
      </c>
      <c r="C129" s="140" t="s">
        <v>115</v>
      </c>
      <c r="D129" s="140" t="s">
        <v>115</v>
      </c>
      <c r="E129" s="140" t="s">
        <v>99</v>
      </c>
      <c r="F129" s="140" t="s">
        <v>100</v>
      </c>
      <c r="G129" s="141" t="s">
        <v>101</v>
      </c>
      <c r="H129" s="142">
        <v>5787.04</v>
      </c>
      <c r="I129" s="142">
        <v>5283808.4800000004</v>
      </c>
      <c r="J129" s="143">
        <v>78336.83</v>
      </c>
      <c r="K129" s="143" t="s">
        <v>147</v>
      </c>
    </row>
    <row r="130" spans="2:11" x14ac:dyDescent="0.2">
      <c r="B130" s="140" t="s">
        <v>118</v>
      </c>
      <c r="C130" s="140" t="s">
        <v>115</v>
      </c>
      <c r="D130" s="140" t="s">
        <v>115</v>
      </c>
      <c r="E130" s="140" t="s">
        <v>99</v>
      </c>
      <c r="F130" s="140" t="s">
        <v>100</v>
      </c>
      <c r="G130" s="141" t="s">
        <v>102</v>
      </c>
      <c r="H130" s="142">
        <v>1707.39</v>
      </c>
      <c r="I130" s="142">
        <v>1930985.2</v>
      </c>
      <c r="J130" s="143">
        <v>62023.54</v>
      </c>
      <c r="K130" s="143" t="s">
        <v>147</v>
      </c>
    </row>
    <row r="131" spans="2:11" x14ac:dyDescent="0.2">
      <c r="B131" s="140" t="s">
        <v>118</v>
      </c>
      <c r="C131" s="140" t="s">
        <v>115</v>
      </c>
      <c r="D131" s="140" t="s">
        <v>115</v>
      </c>
      <c r="E131" s="140" t="s">
        <v>99</v>
      </c>
      <c r="F131" s="140" t="s">
        <v>100</v>
      </c>
      <c r="G131" s="141" t="s">
        <v>103</v>
      </c>
      <c r="H131" s="142">
        <v>178.4</v>
      </c>
      <c r="I131" s="142">
        <v>584158.80000000005</v>
      </c>
      <c r="J131" s="143">
        <v>20198.66</v>
      </c>
      <c r="K131" s="143" t="s">
        <v>147</v>
      </c>
    </row>
    <row r="132" spans="2:11" x14ac:dyDescent="0.2">
      <c r="B132" s="140" t="s">
        <v>118</v>
      </c>
      <c r="C132" s="140" t="s">
        <v>115</v>
      </c>
      <c r="D132" s="140" t="s">
        <v>115</v>
      </c>
      <c r="E132" s="140" t="s">
        <v>99</v>
      </c>
      <c r="F132" s="140" t="s">
        <v>104</v>
      </c>
      <c r="G132" s="141" t="s">
        <v>104</v>
      </c>
      <c r="H132" s="142">
        <v>1974.87</v>
      </c>
      <c r="I132" s="142">
        <v>3465626.29</v>
      </c>
      <c r="J132" s="143">
        <v>34925.71</v>
      </c>
      <c r="K132" s="143" t="s">
        <v>147</v>
      </c>
    </row>
    <row r="133" spans="2:11" x14ac:dyDescent="0.2">
      <c r="B133" s="140" t="s">
        <v>119</v>
      </c>
      <c r="C133" s="140" t="s">
        <v>115</v>
      </c>
      <c r="D133" s="140" t="s">
        <v>115</v>
      </c>
      <c r="E133" s="140" t="s">
        <v>99</v>
      </c>
      <c r="F133" s="140" t="s">
        <v>100</v>
      </c>
      <c r="G133" s="141" t="s">
        <v>101</v>
      </c>
      <c r="H133" s="142">
        <v>14793.39</v>
      </c>
      <c r="I133" s="142">
        <v>15860318.380000001</v>
      </c>
      <c r="J133" s="143">
        <v>331747.96999999997</v>
      </c>
      <c r="K133" s="143" t="s">
        <v>147</v>
      </c>
    </row>
    <row r="134" spans="2:11" x14ac:dyDescent="0.2">
      <c r="B134" s="140" t="s">
        <v>119</v>
      </c>
      <c r="C134" s="140" t="s">
        <v>115</v>
      </c>
      <c r="D134" s="140" t="s">
        <v>115</v>
      </c>
      <c r="E134" s="140" t="s">
        <v>99</v>
      </c>
      <c r="F134" s="140" t="s">
        <v>100</v>
      </c>
      <c r="G134" s="141" t="s">
        <v>102</v>
      </c>
      <c r="H134" s="142">
        <v>6056.29</v>
      </c>
      <c r="I134" s="142">
        <v>8955657.9900000002</v>
      </c>
      <c r="J134" s="143">
        <v>275415.46000000002</v>
      </c>
      <c r="K134" s="143" t="s">
        <v>147</v>
      </c>
    </row>
    <row r="135" spans="2:11" x14ac:dyDescent="0.2">
      <c r="B135" s="140" t="s">
        <v>119</v>
      </c>
      <c r="C135" s="140" t="s">
        <v>115</v>
      </c>
      <c r="D135" s="140" t="s">
        <v>115</v>
      </c>
      <c r="E135" s="140" t="s">
        <v>99</v>
      </c>
      <c r="F135" s="140" t="s">
        <v>100</v>
      </c>
      <c r="G135" s="141" t="s">
        <v>103</v>
      </c>
      <c r="H135" s="142">
        <v>1100.42</v>
      </c>
      <c r="I135" s="142">
        <v>2539630.65</v>
      </c>
      <c r="J135" s="143">
        <v>63914.73</v>
      </c>
      <c r="K135" s="143" t="s">
        <v>147</v>
      </c>
    </row>
    <row r="136" spans="2:11" x14ac:dyDescent="0.2">
      <c r="B136" s="140" t="s">
        <v>119</v>
      </c>
      <c r="C136" s="140" t="s">
        <v>115</v>
      </c>
      <c r="D136" s="140" t="s">
        <v>115</v>
      </c>
      <c r="E136" s="140" t="s">
        <v>99</v>
      </c>
      <c r="F136" s="140" t="s">
        <v>104</v>
      </c>
      <c r="G136" s="141" t="s">
        <v>104</v>
      </c>
      <c r="H136" s="142">
        <v>6463.69</v>
      </c>
      <c r="I136" s="142">
        <v>10807045.560000001</v>
      </c>
      <c r="J136" s="143">
        <v>116197.16</v>
      </c>
      <c r="K136" s="143" t="s">
        <v>147</v>
      </c>
    </row>
    <row r="137" spans="2:11" x14ac:dyDescent="0.2">
      <c r="B137" s="140" t="s">
        <v>120</v>
      </c>
      <c r="C137" s="140" t="s">
        <v>121</v>
      </c>
      <c r="D137" s="140" t="s">
        <v>122</v>
      </c>
      <c r="E137" s="140" t="s">
        <v>99</v>
      </c>
      <c r="F137" s="140" t="s">
        <v>100</v>
      </c>
      <c r="G137" s="141" t="s">
        <v>101</v>
      </c>
      <c r="H137" s="142">
        <v>8007.06</v>
      </c>
      <c r="I137" s="142">
        <v>7727944.3899999997</v>
      </c>
      <c r="J137" s="143">
        <v>91258.71</v>
      </c>
      <c r="K137" s="143" t="s">
        <v>147</v>
      </c>
    </row>
    <row r="138" spans="2:11" x14ac:dyDescent="0.2">
      <c r="B138" s="140" t="s">
        <v>120</v>
      </c>
      <c r="C138" s="140" t="s">
        <v>121</v>
      </c>
      <c r="D138" s="140" t="s">
        <v>122</v>
      </c>
      <c r="E138" s="140" t="s">
        <v>99</v>
      </c>
      <c r="F138" s="140" t="s">
        <v>100</v>
      </c>
      <c r="G138" s="141" t="s">
        <v>102</v>
      </c>
      <c r="H138" s="142">
        <v>3702.25</v>
      </c>
      <c r="I138" s="142">
        <v>4005599.46</v>
      </c>
      <c r="J138" s="143">
        <v>115915.44</v>
      </c>
      <c r="K138" s="143" t="s">
        <v>147</v>
      </c>
    </row>
    <row r="139" spans="2:11" x14ac:dyDescent="0.2">
      <c r="B139" s="140" t="s">
        <v>120</v>
      </c>
      <c r="C139" s="140" t="s">
        <v>121</v>
      </c>
      <c r="D139" s="140" t="s">
        <v>122</v>
      </c>
      <c r="E139" s="140" t="s">
        <v>99</v>
      </c>
      <c r="F139" s="140" t="s">
        <v>100</v>
      </c>
      <c r="G139" s="141" t="s">
        <v>103</v>
      </c>
      <c r="H139" s="142">
        <v>2103.2800000000002</v>
      </c>
      <c r="I139" s="142">
        <v>1187367.92</v>
      </c>
      <c r="J139" s="143">
        <v>13421.46</v>
      </c>
      <c r="K139" s="143" t="s">
        <v>147</v>
      </c>
    </row>
    <row r="140" spans="2:11" x14ac:dyDescent="0.2">
      <c r="B140" s="140" t="s">
        <v>120</v>
      </c>
      <c r="C140" s="140" t="s">
        <v>121</v>
      </c>
      <c r="D140" s="140" t="s">
        <v>122</v>
      </c>
      <c r="E140" s="140" t="s">
        <v>99</v>
      </c>
      <c r="F140" s="140" t="s">
        <v>104</v>
      </c>
      <c r="G140" s="141" t="s">
        <v>104</v>
      </c>
      <c r="H140" s="142">
        <v>946.5</v>
      </c>
      <c r="I140" s="142">
        <v>1356125.41</v>
      </c>
      <c r="J140" s="143">
        <v>8691</v>
      </c>
      <c r="K140" s="143" t="s">
        <v>147</v>
      </c>
    </row>
    <row r="141" spans="2:11" x14ac:dyDescent="0.2">
      <c r="B141" s="140" t="s">
        <v>123</v>
      </c>
      <c r="C141" s="140" t="s">
        <v>121</v>
      </c>
      <c r="D141" s="140" t="s">
        <v>122</v>
      </c>
      <c r="E141" s="140" t="s">
        <v>99</v>
      </c>
      <c r="F141" s="140" t="s">
        <v>100</v>
      </c>
      <c r="G141" s="141" t="s">
        <v>101</v>
      </c>
      <c r="H141" s="142">
        <v>3084.48</v>
      </c>
      <c r="I141" s="142">
        <v>4342648.8</v>
      </c>
      <c r="J141" s="143">
        <v>35096.57</v>
      </c>
      <c r="K141" s="143" t="s">
        <v>147</v>
      </c>
    </row>
    <row r="142" spans="2:11" x14ac:dyDescent="0.2">
      <c r="B142" s="140" t="s">
        <v>123</v>
      </c>
      <c r="C142" s="140" t="s">
        <v>121</v>
      </c>
      <c r="D142" s="140" t="s">
        <v>122</v>
      </c>
      <c r="E142" s="140" t="s">
        <v>99</v>
      </c>
      <c r="F142" s="140" t="s">
        <v>100</v>
      </c>
      <c r="G142" s="141" t="s">
        <v>102</v>
      </c>
      <c r="H142" s="142">
        <v>384.42</v>
      </c>
      <c r="I142" s="142">
        <v>891895.09</v>
      </c>
      <c r="J142" s="143">
        <v>9308.98</v>
      </c>
      <c r="K142" s="143" t="s">
        <v>147</v>
      </c>
    </row>
    <row r="143" spans="2:11" x14ac:dyDescent="0.2">
      <c r="B143" s="140" t="s">
        <v>123</v>
      </c>
      <c r="C143" s="140" t="s">
        <v>121</v>
      </c>
      <c r="D143" s="140" t="s">
        <v>122</v>
      </c>
      <c r="E143" s="140" t="s">
        <v>99</v>
      </c>
      <c r="F143" s="140" t="s">
        <v>100</v>
      </c>
      <c r="G143" s="141" t="s">
        <v>103</v>
      </c>
      <c r="H143" s="142">
        <v>229.77</v>
      </c>
      <c r="I143" s="142">
        <v>935759.47</v>
      </c>
      <c r="J143" s="143">
        <v>38603.040000000001</v>
      </c>
      <c r="K143" s="143" t="s">
        <v>147</v>
      </c>
    </row>
    <row r="144" spans="2:11" x14ac:dyDescent="0.2">
      <c r="B144" s="140" t="s">
        <v>123</v>
      </c>
      <c r="C144" s="140" t="s">
        <v>121</v>
      </c>
      <c r="D144" s="140" t="s">
        <v>122</v>
      </c>
      <c r="E144" s="140" t="s">
        <v>99</v>
      </c>
      <c r="F144" s="140" t="s">
        <v>104</v>
      </c>
      <c r="G144" s="141" t="s">
        <v>104</v>
      </c>
      <c r="H144" s="142">
        <v>3836.4</v>
      </c>
      <c r="I144" s="142">
        <v>6487747.7800000003</v>
      </c>
      <c r="J144" s="143">
        <v>69038.460000000006</v>
      </c>
      <c r="K144" s="143" t="s">
        <v>147</v>
      </c>
    </row>
    <row r="145" spans="2:11" x14ac:dyDescent="0.2">
      <c r="B145" s="140" t="s">
        <v>124</v>
      </c>
      <c r="C145" s="140" t="s">
        <v>121</v>
      </c>
      <c r="D145" s="140" t="s">
        <v>122</v>
      </c>
      <c r="E145" s="140" t="s">
        <v>99</v>
      </c>
      <c r="F145" s="140" t="s">
        <v>100</v>
      </c>
      <c r="G145" s="141" t="s">
        <v>101</v>
      </c>
      <c r="H145" s="142">
        <v>4838.45</v>
      </c>
      <c r="I145" s="142">
        <v>4811158.3</v>
      </c>
      <c r="J145" s="143">
        <v>69242.899999999994</v>
      </c>
      <c r="K145" s="143" t="s">
        <v>147</v>
      </c>
    </row>
    <row r="146" spans="2:11" x14ac:dyDescent="0.2">
      <c r="B146" s="140" t="s">
        <v>124</v>
      </c>
      <c r="C146" s="140" t="s">
        <v>121</v>
      </c>
      <c r="D146" s="140" t="s">
        <v>122</v>
      </c>
      <c r="E146" s="140" t="s">
        <v>99</v>
      </c>
      <c r="F146" s="140" t="s">
        <v>100</v>
      </c>
      <c r="G146" s="141" t="s">
        <v>102</v>
      </c>
      <c r="H146" s="142">
        <v>687.99</v>
      </c>
      <c r="I146" s="142">
        <v>926447.74</v>
      </c>
      <c r="J146" s="143">
        <v>17374.86</v>
      </c>
      <c r="K146" s="143" t="s">
        <v>147</v>
      </c>
    </row>
    <row r="147" spans="2:11" x14ac:dyDescent="0.2">
      <c r="B147" s="140" t="s">
        <v>124</v>
      </c>
      <c r="C147" s="140" t="s">
        <v>121</v>
      </c>
      <c r="D147" s="140" t="s">
        <v>122</v>
      </c>
      <c r="E147" s="140" t="s">
        <v>99</v>
      </c>
      <c r="F147" s="140" t="s">
        <v>100</v>
      </c>
      <c r="G147" s="141" t="s">
        <v>103</v>
      </c>
      <c r="H147" s="142">
        <v>236.09</v>
      </c>
      <c r="I147" s="142">
        <v>175658.55</v>
      </c>
      <c r="J147" s="143">
        <v>5980.9</v>
      </c>
      <c r="K147" s="143" t="s">
        <v>147</v>
      </c>
    </row>
    <row r="148" spans="2:11" x14ac:dyDescent="0.2">
      <c r="B148" s="140" t="s">
        <v>124</v>
      </c>
      <c r="C148" s="140" t="s">
        <v>121</v>
      </c>
      <c r="D148" s="140" t="s">
        <v>122</v>
      </c>
      <c r="E148" s="140" t="s">
        <v>99</v>
      </c>
      <c r="F148" s="140" t="s">
        <v>104</v>
      </c>
      <c r="G148" s="141" t="s">
        <v>104</v>
      </c>
      <c r="H148" s="142">
        <v>3199.51</v>
      </c>
      <c r="I148" s="142">
        <v>6088242.7800000003</v>
      </c>
      <c r="J148" s="143">
        <v>73442.89</v>
      </c>
      <c r="K148" s="143" t="s">
        <v>147</v>
      </c>
    </row>
    <row r="149" spans="2:11" x14ac:dyDescent="0.2">
      <c r="B149" s="140" t="s">
        <v>125</v>
      </c>
      <c r="C149" s="140" t="s">
        <v>121</v>
      </c>
      <c r="D149" s="140" t="s">
        <v>122</v>
      </c>
      <c r="E149" s="140" t="s">
        <v>99</v>
      </c>
      <c r="F149" s="140" t="s">
        <v>100</v>
      </c>
      <c r="G149" s="141" t="s">
        <v>101</v>
      </c>
      <c r="H149" s="142">
        <v>3246.86</v>
      </c>
      <c r="I149" s="142">
        <v>3089452.58</v>
      </c>
      <c r="J149" s="143">
        <v>34224.43</v>
      </c>
      <c r="K149" s="143" t="s">
        <v>147</v>
      </c>
    </row>
    <row r="150" spans="2:11" x14ac:dyDescent="0.2">
      <c r="B150" s="140" t="s">
        <v>125</v>
      </c>
      <c r="C150" s="140" t="s">
        <v>121</v>
      </c>
      <c r="D150" s="140" t="s">
        <v>122</v>
      </c>
      <c r="E150" s="140" t="s">
        <v>99</v>
      </c>
      <c r="F150" s="140" t="s">
        <v>100</v>
      </c>
      <c r="G150" s="141" t="s">
        <v>102</v>
      </c>
      <c r="H150" s="142">
        <v>1541.49</v>
      </c>
      <c r="I150" s="142">
        <v>1290487.8899999999</v>
      </c>
      <c r="J150" s="143">
        <v>41009.67</v>
      </c>
      <c r="K150" s="143" t="s">
        <v>147</v>
      </c>
    </row>
    <row r="151" spans="2:11" x14ac:dyDescent="0.2">
      <c r="B151" s="140" t="s">
        <v>125</v>
      </c>
      <c r="C151" s="140" t="s">
        <v>121</v>
      </c>
      <c r="D151" s="140" t="s">
        <v>122</v>
      </c>
      <c r="E151" s="140" t="s">
        <v>99</v>
      </c>
      <c r="F151" s="140" t="s">
        <v>100</v>
      </c>
      <c r="G151" s="141" t="s">
        <v>103</v>
      </c>
      <c r="H151" s="142">
        <v>382.85</v>
      </c>
      <c r="I151" s="142">
        <v>461485.03</v>
      </c>
      <c r="J151" s="143">
        <v>4368.83</v>
      </c>
      <c r="K151" s="143" t="s">
        <v>147</v>
      </c>
    </row>
    <row r="152" spans="2:11" x14ac:dyDescent="0.2">
      <c r="B152" s="140" t="s">
        <v>125</v>
      </c>
      <c r="C152" s="140" t="s">
        <v>121</v>
      </c>
      <c r="D152" s="140" t="s">
        <v>122</v>
      </c>
      <c r="E152" s="140" t="s">
        <v>99</v>
      </c>
      <c r="F152" s="140" t="s">
        <v>104</v>
      </c>
      <c r="G152" s="141" t="s">
        <v>104</v>
      </c>
      <c r="H152" s="142">
        <v>1160.83</v>
      </c>
      <c r="I152" s="142">
        <v>1341165.8899999999</v>
      </c>
      <c r="J152" s="143">
        <v>10998.8</v>
      </c>
      <c r="K152" s="143" t="s">
        <v>147</v>
      </c>
    </row>
    <row r="153" spans="2:11" x14ac:dyDescent="0.2">
      <c r="B153" s="140" t="s">
        <v>96</v>
      </c>
      <c r="C153" s="140" t="s">
        <v>97</v>
      </c>
      <c r="D153" s="140" t="s">
        <v>98</v>
      </c>
      <c r="E153" s="140" t="s">
        <v>99</v>
      </c>
      <c r="F153" s="140" t="s">
        <v>100</v>
      </c>
      <c r="G153" s="141" t="s">
        <v>101</v>
      </c>
      <c r="H153" s="142">
        <v>237756.15</v>
      </c>
      <c r="I153" s="142">
        <v>77317625.290000007</v>
      </c>
      <c r="J153" s="143">
        <v>1170705.96</v>
      </c>
      <c r="K153" s="143" t="s">
        <v>184</v>
      </c>
    </row>
    <row r="154" spans="2:11" x14ac:dyDescent="0.2">
      <c r="B154" s="140" t="s">
        <v>96</v>
      </c>
      <c r="C154" s="140" t="s">
        <v>97</v>
      </c>
      <c r="D154" s="140" t="s">
        <v>98</v>
      </c>
      <c r="E154" s="140" t="s">
        <v>99</v>
      </c>
      <c r="F154" s="140" t="s">
        <v>100</v>
      </c>
      <c r="G154" s="141" t="s">
        <v>102</v>
      </c>
      <c r="H154" s="142">
        <v>88227.03</v>
      </c>
      <c r="I154" s="142">
        <v>16727040.91</v>
      </c>
      <c r="J154" s="143">
        <v>680985.08</v>
      </c>
      <c r="K154" s="143" t="s">
        <v>184</v>
      </c>
    </row>
    <row r="155" spans="2:11" x14ac:dyDescent="0.2">
      <c r="B155" s="140" t="s">
        <v>96</v>
      </c>
      <c r="C155" s="140" t="s">
        <v>97</v>
      </c>
      <c r="D155" s="140" t="s">
        <v>98</v>
      </c>
      <c r="E155" s="140" t="s">
        <v>99</v>
      </c>
      <c r="F155" s="140" t="s">
        <v>100</v>
      </c>
      <c r="G155" s="141" t="s">
        <v>103</v>
      </c>
      <c r="H155" s="142">
        <v>51505.34</v>
      </c>
      <c r="I155" s="142">
        <v>7402050.4000000004</v>
      </c>
      <c r="J155" s="143">
        <v>139634.76</v>
      </c>
      <c r="K155" s="143" t="s">
        <v>184</v>
      </c>
    </row>
    <row r="156" spans="2:11" x14ac:dyDescent="0.2">
      <c r="B156" s="140" t="s">
        <v>96</v>
      </c>
      <c r="C156" s="140" t="s">
        <v>97</v>
      </c>
      <c r="D156" s="140" t="s">
        <v>98</v>
      </c>
      <c r="E156" s="140" t="s">
        <v>99</v>
      </c>
      <c r="F156" s="140" t="s">
        <v>104</v>
      </c>
      <c r="G156" s="141" t="s">
        <v>104</v>
      </c>
      <c r="H156" s="142">
        <v>19569.54</v>
      </c>
      <c r="I156" s="142">
        <v>12256496.49</v>
      </c>
      <c r="J156" s="143">
        <v>104211.5</v>
      </c>
      <c r="K156" s="143" t="s">
        <v>184</v>
      </c>
    </row>
    <row r="157" spans="2:11" x14ac:dyDescent="0.2">
      <c r="B157" s="140" t="s">
        <v>105</v>
      </c>
      <c r="C157" s="140" t="s">
        <v>97</v>
      </c>
      <c r="D157" s="140" t="s">
        <v>98</v>
      </c>
      <c r="E157" s="140" t="s">
        <v>99</v>
      </c>
      <c r="F157" s="140" t="s">
        <v>100</v>
      </c>
      <c r="G157" s="141" t="s">
        <v>101</v>
      </c>
      <c r="H157" s="142">
        <v>36592.17</v>
      </c>
      <c r="I157" s="142">
        <v>12194230.1</v>
      </c>
      <c r="J157" s="143">
        <v>220158.64</v>
      </c>
      <c r="K157" s="143" t="s">
        <v>184</v>
      </c>
    </row>
    <row r="158" spans="2:11" x14ac:dyDescent="0.2">
      <c r="B158" s="140" t="s">
        <v>105</v>
      </c>
      <c r="C158" s="140" t="s">
        <v>97</v>
      </c>
      <c r="D158" s="140" t="s">
        <v>98</v>
      </c>
      <c r="E158" s="140" t="s">
        <v>99</v>
      </c>
      <c r="F158" s="140" t="s">
        <v>100</v>
      </c>
      <c r="G158" s="141" t="s">
        <v>102</v>
      </c>
      <c r="H158" s="142">
        <v>36297.040000000001</v>
      </c>
      <c r="I158" s="142">
        <v>11056948.77</v>
      </c>
      <c r="J158" s="143">
        <v>491081.23</v>
      </c>
      <c r="K158" s="143" t="s">
        <v>184</v>
      </c>
    </row>
    <row r="159" spans="2:11" x14ac:dyDescent="0.2">
      <c r="B159" s="140" t="s">
        <v>105</v>
      </c>
      <c r="C159" s="140" t="s">
        <v>97</v>
      </c>
      <c r="D159" s="140" t="s">
        <v>98</v>
      </c>
      <c r="E159" s="140" t="s">
        <v>99</v>
      </c>
      <c r="F159" s="140" t="s">
        <v>100</v>
      </c>
      <c r="G159" s="141" t="s">
        <v>103</v>
      </c>
      <c r="H159" s="142">
        <v>30953.21</v>
      </c>
      <c r="I159" s="142">
        <v>7155524.8799999999</v>
      </c>
      <c r="J159" s="143">
        <v>86908.800000000003</v>
      </c>
      <c r="K159" s="143" t="s">
        <v>184</v>
      </c>
    </row>
    <row r="160" spans="2:11" x14ac:dyDescent="0.2">
      <c r="B160" s="140" t="s">
        <v>105</v>
      </c>
      <c r="C160" s="140" t="s">
        <v>97</v>
      </c>
      <c r="D160" s="140" t="s">
        <v>98</v>
      </c>
      <c r="E160" s="140" t="s">
        <v>99</v>
      </c>
      <c r="F160" s="140" t="s">
        <v>104</v>
      </c>
      <c r="G160" s="141" t="s">
        <v>104</v>
      </c>
      <c r="H160" s="142">
        <v>19245.38</v>
      </c>
      <c r="I160" s="142">
        <v>11826469.51</v>
      </c>
      <c r="J160" s="143">
        <v>218777.78</v>
      </c>
      <c r="K160" s="143" t="s">
        <v>184</v>
      </c>
    </row>
    <row r="161" spans="2:11" x14ac:dyDescent="0.2">
      <c r="B161" s="140" t="s">
        <v>106</v>
      </c>
      <c r="C161" s="140" t="s">
        <v>97</v>
      </c>
      <c r="D161" s="140" t="s">
        <v>98</v>
      </c>
      <c r="E161" s="140" t="s">
        <v>99</v>
      </c>
      <c r="F161" s="140" t="s">
        <v>100</v>
      </c>
      <c r="G161" s="141" t="s">
        <v>101</v>
      </c>
      <c r="H161" s="142">
        <v>31760.69</v>
      </c>
      <c r="I161" s="142">
        <v>10959663.890000001</v>
      </c>
      <c r="J161" s="143">
        <v>300417.03999999998</v>
      </c>
      <c r="K161" s="143" t="s">
        <v>184</v>
      </c>
    </row>
    <row r="162" spans="2:11" x14ac:dyDescent="0.2">
      <c r="B162" s="140" t="s">
        <v>106</v>
      </c>
      <c r="C162" s="140" t="s">
        <v>97</v>
      </c>
      <c r="D162" s="140" t="s">
        <v>98</v>
      </c>
      <c r="E162" s="140" t="s">
        <v>99</v>
      </c>
      <c r="F162" s="140" t="s">
        <v>100</v>
      </c>
      <c r="G162" s="141" t="s">
        <v>102</v>
      </c>
      <c r="H162" s="142">
        <v>41657.72</v>
      </c>
      <c r="I162" s="142">
        <v>10683446.779999999</v>
      </c>
      <c r="J162" s="143">
        <v>847133.65</v>
      </c>
      <c r="K162" s="143" t="s">
        <v>184</v>
      </c>
    </row>
    <row r="163" spans="2:11" x14ac:dyDescent="0.2">
      <c r="B163" s="140" t="s">
        <v>106</v>
      </c>
      <c r="C163" s="140" t="s">
        <v>97</v>
      </c>
      <c r="D163" s="140" t="s">
        <v>98</v>
      </c>
      <c r="E163" s="140" t="s">
        <v>99</v>
      </c>
      <c r="F163" s="140" t="s">
        <v>100</v>
      </c>
      <c r="G163" s="141" t="s">
        <v>103</v>
      </c>
      <c r="H163" s="142">
        <v>6956.34</v>
      </c>
      <c r="I163" s="142">
        <v>1222650.8400000001</v>
      </c>
      <c r="J163" s="143">
        <v>24548.560000000001</v>
      </c>
      <c r="K163" s="143" t="s">
        <v>184</v>
      </c>
    </row>
    <row r="164" spans="2:11" x14ac:dyDescent="0.2">
      <c r="B164" s="140" t="s">
        <v>106</v>
      </c>
      <c r="C164" s="140" t="s">
        <v>97</v>
      </c>
      <c r="D164" s="140" t="s">
        <v>98</v>
      </c>
      <c r="E164" s="140" t="s">
        <v>99</v>
      </c>
      <c r="F164" s="140" t="s">
        <v>104</v>
      </c>
      <c r="G164" s="141" t="s">
        <v>104</v>
      </c>
      <c r="H164" s="142">
        <v>13610.06</v>
      </c>
      <c r="I164" s="142">
        <v>10267087.369999999</v>
      </c>
      <c r="J164" s="143">
        <v>231440.63</v>
      </c>
      <c r="K164" s="143" t="s">
        <v>184</v>
      </c>
    </row>
    <row r="165" spans="2:11" x14ac:dyDescent="0.2">
      <c r="B165" s="140" t="s">
        <v>107</v>
      </c>
      <c r="C165" s="140" t="s">
        <v>107</v>
      </c>
      <c r="D165" s="140" t="s">
        <v>98</v>
      </c>
      <c r="E165" s="140" t="s">
        <v>99</v>
      </c>
      <c r="F165" s="140" t="s">
        <v>100</v>
      </c>
      <c r="G165" s="141" t="s">
        <v>101</v>
      </c>
      <c r="H165" s="142">
        <v>179141.17</v>
      </c>
      <c r="I165" s="142">
        <v>142571914.87</v>
      </c>
      <c r="J165" s="143">
        <v>1256392.79</v>
      </c>
      <c r="K165" s="143" t="s">
        <v>184</v>
      </c>
    </row>
    <row r="166" spans="2:11" x14ac:dyDescent="0.2">
      <c r="B166" s="140" t="s">
        <v>107</v>
      </c>
      <c r="C166" s="140" t="s">
        <v>107</v>
      </c>
      <c r="D166" s="140" t="s">
        <v>98</v>
      </c>
      <c r="E166" s="140" t="s">
        <v>99</v>
      </c>
      <c r="F166" s="140" t="s">
        <v>100</v>
      </c>
      <c r="G166" s="141" t="s">
        <v>102</v>
      </c>
      <c r="H166" s="142">
        <v>8270.9599999999991</v>
      </c>
      <c r="I166" s="142">
        <v>4000791.74</v>
      </c>
      <c r="J166" s="143">
        <v>95300.72</v>
      </c>
      <c r="K166" s="143" t="s">
        <v>184</v>
      </c>
    </row>
    <row r="167" spans="2:11" x14ac:dyDescent="0.2">
      <c r="B167" s="140" t="s">
        <v>107</v>
      </c>
      <c r="C167" s="140" t="s">
        <v>107</v>
      </c>
      <c r="D167" s="140" t="s">
        <v>98</v>
      </c>
      <c r="E167" s="140" t="s">
        <v>99</v>
      </c>
      <c r="F167" s="140" t="s">
        <v>100</v>
      </c>
      <c r="G167" s="141" t="s">
        <v>103</v>
      </c>
      <c r="H167" s="142">
        <v>5381.97</v>
      </c>
      <c r="I167" s="142">
        <v>2495907.75</v>
      </c>
      <c r="J167" s="143">
        <v>42839.66</v>
      </c>
      <c r="K167" s="143" t="s">
        <v>184</v>
      </c>
    </row>
    <row r="168" spans="2:11" x14ac:dyDescent="0.2">
      <c r="B168" s="140" t="s">
        <v>107</v>
      </c>
      <c r="C168" s="140" t="s">
        <v>107</v>
      </c>
      <c r="D168" s="140" t="s">
        <v>98</v>
      </c>
      <c r="E168" s="140" t="s">
        <v>99</v>
      </c>
      <c r="F168" s="140" t="s">
        <v>104</v>
      </c>
      <c r="G168" s="141" t="s">
        <v>104</v>
      </c>
      <c r="H168" s="142">
        <v>16520.72</v>
      </c>
      <c r="I168" s="142">
        <v>16158529</v>
      </c>
      <c r="J168" s="143">
        <v>114610.68</v>
      </c>
      <c r="K168" s="143" t="s">
        <v>184</v>
      </c>
    </row>
    <row r="169" spans="2:11" x14ac:dyDescent="0.2">
      <c r="B169" s="140" t="s">
        <v>32</v>
      </c>
      <c r="C169" s="140" t="s">
        <v>108</v>
      </c>
      <c r="D169" s="140" t="s">
        <v>98</v>
      </c>
      <c r="E169" s="140" t="s">
        <v>99</v>
      </c>
      <c r="F169" s="140" t="s">
        <v>100</v>
      </c>
      <c r="G169" s="141" t="s">
        <v>101</v>
      </c>
      <c r="H169" s="142">
        <v>17908.98</v>
      </c>
      <c r="I169" s="142">
        <v>18958718.260000002</v>
      </c>
      <c r="J169" s="143">
        <v>186033.41</v>
      </c>
      <c r="K169" s="143" t="s">
        <v>184</v>
      </c>
    </row>
    <row r="170" spans="2:11" x14ac:dyDescent="0.2">
      <c r="B170" s="140" t="s">
        <v>32</v>
      </c>
      <c r="C170" s="140" t="s">
        <v>108</v>
      </c>
      <c r="D170" s="140" t="s">
        <v>98</v>
      </c>
      <c r="E170" s="140" t="s">
        <v>99</v>
      </c>
      <c r="F170" s="140" t="s">
        <v>100</v>
      </c>
      <c r="G170" s="141" t="s">
        <v>102</v>
      </c>
      <c r="H170" s="142">
        <v>15117.59</v>
      </c>
      <c r="I170" s="142">
        <v>11530683.369999999</v>
      </c>
      <c r="J170" s="143">
        <v>264204.2</v>
      </c>
      <c r="K170" s="143" t="s">
        <v>184</v>
      </c>
    </row>
    <row r="171" spans="2:11" x14ac:dyDescent="0.2">
      <c r="B171" s="140" t="s">
        <v>32</v>
      </c>
      <c r="C171" s="140" t="s">
        <v>108</v>
      </c>
      <c r="D171" s="140" t="s">
        <v>98</v>
      </c>
      <c r="E171" s="140" t="s">
        <v>99</v>
      </c>
      <c r="F171" s="140" t="s">
        <v>100</v>
      </c>
      <c r="G171" s="141" t="s">
        <v>103</v>
      </c>
      <c r="H171" s="142">
        <v>4047.84</v>
      </c>
      <c r="I171" s="142">
        <v>3824387.93</v>
      </c>
      <c r="J171" s="143">
        <v>130269.01</v>
      </c>
      <c r="K171" s="143" t="s">
        <v>184</v>
      </c>
    </row>
    <row r="172" spans="2:11" x14ac:dyDescent="0.2">
      <c r="B172" s="140" t="s">
        <v>32</v>
      </c>
      <c r="C172" s="140" t="s">
        <v>108</v>
      </c>
      <c r="D172" s="140" t="s">
        <v>98</v>
      </c>
      <c r="E172" s="140" t="s">
        <v>99</v>
      </c>
      <c r="F172" s="140" t="s">
        <v>104</v>
      </c>
      <c r="G172" s="141" t="s">
        <v>104</v>
      </c>
      <c r="H172" s="142">
        <v>9888.99</v>
      </c>
      <c r="I172" s="142">
        <v>14186776.630000001</v>
      </c>
      <c r="J172" s="143">
        <v>106869.58</v>
      </c>
      <c r="K172" s="143" t="s">
        <v>184</v>
      </c>
    </row>
    <row r="173" spans="2:11" x14ac:dyDescent="0.2">
      <c r="B173" s="140" t="s">
        <v>109</v>
      </c>
      <c r="C173" s="140" t="s">
        <v>108</v>
      </c>
      <c r="D173" s="140" t="s">
        <v>98</v>
      </c>
      <c r="E173" s="140" t="s">
        <v>99</v>
      </c>
      <c r="F173" s="140" t="s">
        <v>100</v>
      </c>
      <c r="G173" s="141" t="s">
        <v>101</v>
      </c>
      <c r="H173" s="142">
        <v>4658.9399999999996</v>
      </c>
      <c r="I173" s="142">
        <v>4055848.5</v>
      </c>
      <c r="J173" s="143">
        <v>59544.46</v>
      </c>
      <c r="K173" s="143" t="s">
        <v>184</v>
      </c>
    </row>
    <row r="174" spans="2:11" x14ac:dyDescent="0.2">
      <c r="B174" s="140" t="s">
        <v>109</v>
      </c>
      <c r="C174" s="140" t="s">
        <v>108</v>
      </c>
      <c r="D174" s="140" t="s">
        <v>98</v>
      </c>
      <c r="E174" s="140" t="s">
        <v>99</v>
      </c>
      <c r="F174" s="140" t="s">
        <v>100</v>
      </c>
      <c r="G174" s="141" t="s">
        <v>102</v>
      </c>
      <c r="H174" s="142">
        <v>2759.35</v>
      </c>
      <c r="I174" s="142">
        <v>1550107.9</v>
      </c>
      <c r="J174" s="143">
        <v>46202.78</v>
      </c>
      <c r="K174" s="143" t="s">
        <v>184</v>
      </c>
    </row>
    <row r="175" spans="2:11" x14ac:dyDescent="0.2">
      <c r="B175" s="140" t="s">
        <v>109</v>
      </c>
      <c r="C175" s="140" t="s">
        <v>108</v>
      </c>
      <c r="D175" s="140" t="s">
        <v>98</v>
      </c>
      <c r="E175" s="140" t="s">
        <v>99</v>
      </c>
      <c r="F175" s="140" t="s">
        <v>100</v>
      </c>
      <c r="G175" s="141" t="s">
        <v>103</v>
      </c>
      <c r="H175" s="142">
        <v>1489.76</v>
      </c>
      <c r="I175" s="142">
        <v>2005735.78</v>
      </c>
      <c r="J175" s="143">
        <v>79929.070000000007</v>
      </c>
      <c r="K175" s="143" t="s">
        <v>184</v>
      </c>
    </row>
    <row r="176" spans="2:11" x14ac:dyDescent="0.2">
      <c r="B176" s="140" t="s">
        <v>109</v>
      </c>
      <c r="C176" s="140" t="s">
        <v>108</v>
      </c>
      <c r="D176" s="140" t="s">
        <v>98</v>
      </c>
      <c r="E176" s="140" t="s">
        <v>99</v>
      </c>
      <c r="F176" s="140" t="s">
        <v>104</v>
      </c>
      <c r="G176" s="141" t="s">
        <v>104</v>
      </c>
      <c r="H176" s="142">
        <v>4084.09</v>
      </c>
      <c r="I176" s="142">
        <v>6472317.9000000004</v>
      </c>
      <c r="J176" s="143">
        <v>42919.99</v>
      </c>
      <c r="K176" s="143" t="s">
        <v>184</v>
      </c>
    </row>
    <row r="177" spans="2:11" x14ac:dyDescent="0.2">
      <c r="B177" s="140" t="s">
        <v>110</v>
      </c>
      <c r="C177" s="140" t="s">
        <v>108</v>
      </c>
      <c r="D177" s="140" t="s">
        <v>98</v>
      </c>
      <c r="E177" s="140" t="s">
        <v>99</v>
      </c>
      <c r="F177" s="140" t="s">
        <v>100</v>
      </c>
      <c r="G177" s="141" t="s">
        <v>101</v>
      </c>
      <c r="H177" s="142">
        <v>3199.75</v>
      </c>
      <c r="I177" s="142">
        <v>2851914.09</v>
      </c>
      <c r="J177" s="143">
        <v>35940.86</v>
      </c>
      <c r="K177" s="143" t="s">
        <v>184</v>
      </c>
    </row>
    <row r="178" spans="2:11" x14ac:dyDescent="0.2">
      <c r="B178" s="140" t="s">
        <v>110</v>
      </c>
      <c r="C178" s="140" t="s">
        <v>108</v>
      </c>
      <c r="D178" s="140" t="s">
        <v>98</v>
      </c>
      <c r="E178" s="140" t="s">
        <v>99</v>
      </c>
      <c r="F178" s="140" t="s">
        <v>100</v>
      </c>
      <c r="G178" s="141" t="s">
        <v>102</v>
      </c>
      <c r="H178" s="142">
        <v>3010.22</v>
      </c>
      <c r="I178" s="142">
        <v>2563604.58</v>
      </c>
      <c r="J178" s="143">
        <v>77600.36</v>
      </c>
      <c r="K178" s="143" t="s">
        <v>184</v>
      </c>
    </row>
    <row r="179" spans="2:11" x14ac:dyDescent="0.2">
      <c r="B179" s="140" t="s">
        <v>110</v>
      </c>
      <c r="C179" s="140" t="s">
        <v>108</v>
      </c>
      <c r="D179" s="140" t="s">
        <v>98</v>
      </c>
      <c r="E179" s="140" t="s">
        <v>99</v>
      </c>
      <c r="F179" s="140" t="s">
        <v>100</v>
      </c>
      <c r="G179" s="141" t="s">
        <v>103</v>
      </c>
      <c r="H179" s="142">
        <v>344.65</v>
      </c>
      <c r="I179" s="142">
        <v>145405.24</v>
      </c>
      <c r="J179" s="143">
        <v>3235.59</v>
      </c>
      <c r="K179" s="143" t="s">
        <v>184</v>
      </c>
    </row>
    <row r="180" spans="2:11" x14ac:dyDescent="0.2">
      <c r="B180" s="140" t="s">
        <v>110</v>
      </c>
      <c r="C180" s="140" t="s">
        <v>108</v>
      </c>
      <c r="D180" s="140" t="s">
        <v>98</v>
      </c>
      <c r="E180" s="140" t="s">
        <v>99</v>
      </c>
      <c r="F180" s="140" t="s">
        <v>104</v>
      </c>
      <c r="G180" s="141" t="s">
        <v>104</v>
      </c>
      <c r="H180" s="142">
        <v>2289.56</v>
      </c>
      <c r="I180" s="142">
        <v>4674487.04</v>
      </c>
      <c r="J180" s="143">
        <v>33735.85</v>
      </c>
      <c r="K180" s="143" t="s">
        <v>184</v>
      </c>
    </row>
    <row r="181" spans="2:11" x14ac:dyDescent="0.2">
      <c r="B181" s="140" t="s">
        <v>111</v>
      </c>
      <c r="C181" s="140" t="s">
        <v>112</v>
      </c>
      <c r="D181" s="140" t="s">
        <v>98</v>
      </c>
      <c r="E181" s="140" t="s">
        <v>99</v>
      </c>
      <c r="F181" s="140" t="s">
        <v>100</v>
      </c>
      <c r="G181" s="141" t="s">
        <v>101</v>
      </c>
      <c r="H181" s="142">
        <v>9982.59</v>
      </c>
      <c r="I181" s="142">
        <v>8191891.6699999999</v>
      </c>
      <c r="J181" s="143">
        <v>203477.81</v>
      </c>
      <c r="K181" s="143" t="s">
        <v>184</v>
      </c>
    </row>
    <row r="182" spans="2:11" x14ac:dyDescent="0.2">
      <c r="B182" s="140" t="s">
        <v>111</v>
      </c>
      <c r="C182" s="140" t="s">
        <v>112</v>
      </c>
      <c r="D182" s="140" t="s">
        <v>98</v>
      </c>
      <c r="E182" s="140" t="s">
        <v>99</v>
      </c>
      <c r="F182" s="140" t="s">
        <v>100</v>
      </c>
      <c r="G182" s="141" t="s">
        <v>102</v>
      </c>
      <c r="H182" s="142">
        <v>7596.32</v>
      </c>
      <c r="I182" s="142">
        <v>5327183.79</v>
      </c>
      <c r="J182" s="143">
        <v>347665.22</v>
      </c>
      <c r="K182" s="143" t="s">
        <v>184</v>
      </c>
    </row>
    <row r="183" spans="2:11" x14ac:dyDescent="0.2">
      <c r="B183" s="140" t="s">
        <v>111</v>
      </c>
      <c r="C183" s="140" t="s">
        <v>112</v>
      </c>
      <c r="D183" s="140" t="s">
        <v>98</v>
      </c>
      <c r="E183" s="140" t="s">
        <v>99</v>
      </c>
      <c r="F183" s="140" t="s">
        <v>100</v>
      </c>
      <c r="G183" s="141" t="s">
        <v>103</v>
      </c>
      <c r="H183" s="142">
        <v>3065.48</v>
      </c>
      <c r="I183" s="142">
        <v>3110854.44</v>
      </c>
      <c r="J183" s="143">
        <v>143420.92000000001</v>
      </c>
      <c r="K183" s="143" t="s">
        <v>184</v>
      </c>
    </row>
    <row r="184" spans="2:11" x14ac:dyDescent="0.2">
      <c r="B184" s="140" t="s">
        <v>111</v>
      </c>
      <c r="C184" s="140" t="s">
        <v>112</v>
      </c>
      <c r="D184" s="140" t="s">
        <v>98</v>
      </c>
      <c r="E184" s="140" t="s">
        <v>99</v>
      </c>
      <c r="F184" s="140" t="s">
        <v>104</v>
      </c>
      <c r="G184" s="141" t="s">
        <v>104</v>
      </c>
      <c r="H184" s="142">
        <v>3948.82</v>
      </c>
      <c r="I184" s="142">
        <v>3741149.96</v>
      </c>
      <c r="J184" s="143">
        <v>44154.85</v>
      </c>
      <c r="K184" s="143" t="s">
        <v>184</v>
      </c>
    </row>
    <row r="185" spans="2:11" x14ac:dyDescent="0.2">
      <c r="B185" s="140" t="s">
        <v>113</v>
      </c>
      <c r="C185" s="140" t="s">
        <v>112</v>
      </c>
      <c r="D185" s="140" t="s">
        <v>98</v>
      </c>
      <c r="E185" s="140" t="s">
        <v>99</v>
      </c>
      <c r="F185" s="140" t="s">
        <v>100</v>
      </c>
      <c r="G185" s="141" t="s">
        <v>101</v>
      </c>
      <c r="H185" s="142">
        <v>42860.77</v>
      </c>
      <c r="I185" s="142">
        <v>28960913.43</v>
      </c>
      <c r="J185" s="143">
        <v>771563.91</v>
      </c>
      <c r="K185" s="143" t="s">
        <v>184</v>
      </c>
    </row>
    <row r="186" spans="2:11" x14ac:dyDescent="0.2">
      <c r="B186" s="140" t="s">
        <v>113</v>
      </c>
      <c r="C186" s="140" t="s">
        <v>112</v>
      </c>
      <c r="D186" s="140" t="s">
        <v>98</v>
      </c>
      <c r="E186" s="140" t="s">
        <v>99</v>
      </c>
      <c r="F186" s="140" t="s">
        <v>100</v>
      </c>
      <c r="G186" s="141" t="s">
        <v>102</v>
      </c>
      <c r="H186" s="142">
        <v>31741.68</v>
      </c>
      <c r="I186" s="142">
        <v>18994938.420000002</v>
      </c>
      <c r="J186" s="143">
        <v>1259436.42</v>
      </c>
      <c r="K186" s="143" t="s">
        <v>184</v>
      </c>
    </row>
    <row r="187" spans="2:11" x14ac:dyDescent="0.2">
      <c r="B187" s="140" t="s">
        <v>113</v>
      </c>
      <c r="C187" s="140" t="s">
        <v>112</v>
      </c>
      <c r="D187" s="140" t="s">
        <v>98</v>
      </c>
      <c r="E187" s="140" t="s">
        <v>99</v>
      </c>
      <c r="F187" s="140" t="s">
        <v>100</v>
      </c>
      <c r="G187" s="141" t="s">
        <v>103</v>
      </c>
      <c r="H187" s="142">
        <v>8021.04</v>
      </c>
      <c r="I187" s="142">
        <v>9320547.4499999993</v>
      </c>
      <c r="J187" s="143">
        <v>533954.84</v>
      </c>
      <c r="K187" s="143" t="s">
        <v>184</v>
      </c>
    </row>
    <row r="188" spans="2:11" x14ac:dyDescent="0.2">
      <c r="B188" s="140" t="s">
        <v>113</v>
      </c>
      <c r="C188" s="140" t="s">
        <v>112</v>
      </c>
      <c r="D188" s="140" t="s">
        <v>98</v>
      </c>
      <c r="E188" s="140" t="s">
        <v>99</v>
      </c>
      <c r="F188" s="140" t="s">
        <v>104</v>
      </c>
      <c r="G188" s="141" t="s">
        <v>104</v>
      </c>
      <c r="H188" s="142">
        <v>9434.1200000000008</v>
      </c>
      <c r="I188" s="142">
        <v>10396384.9</v>
      </c>
      <c r="J188" s="143">
        <v>158390.14000000001</v>
      </c>
      <c r="K188" s="143" t="s">
        <v>184</v>
      </c>
    </row>
    <row r="189" spans="2:11" x14ac:dyDescent="0.2">
      <c r="B189" s="140" t="s">
        <v>114</v>
      </c>
      <c r="C189" s="140" t="s">
        <v>115</v>
      </c>
      <c r="D189" s="140" t="s">
        <v>115</v>
      </c>
      <c r="E189" s="140" t="s">
        <v>99</v>
      </c>
      <c r="F189" s="140" t="s">
        <v>100</v>
      </c>
      <c r="G189" s="141" t="s">
        <v>101</v>
      </c>
      <c r="H189" s="142">
        <v>5595.13</v>
      </c>
      <c r="I189" s="142">
        <v>4236031.82</v>
      </c>
      <c r="J189" s="143">
        <v>105886.93</v>
      </c>
      <c r="K189" s="143" t="s">
        <v>184</v>
      </c>
    </row>
    <row r="190" spans="2:11" x14ac:dyDescent="0.2">
      <c r="B190" s="140" t="s">
        <v>114</v>
      </c>
      <c r="C190" s="140" t="s">
        <v>115</v>
      </c>
      <c r="D190" s="140" t="s">
        <v>115</v>
      </c>
      <c r="E190" s="140" t="s">
        <v>99</v>
      </c>
      <c r="F190" s="140" t="s">
        <v>100</v>
      </c>
      <c r="G190" s="141" t="s">
        <v>102</v>
      </c>
      <c r="H190" s="142">
        <v>2876.59</v>
      </c>
      <c r="I190" s="142">
        <v>2063942.07</v>
      </c>
      <c r="J190" s="143">
        <v>70793.67</v>
      </c>
      <c r="K190" s="143" t="s">
        <v>184</v>
      </c>
    </row>
    <row r="191" spans="2:11" x14ac:dyDescent="0.2">
      <c r="B191" s="140" t="s">
        <v>114</v>
      </c>
      <c r="C191" s="140" t="s">
        <v>115</v>
      </c>
      <c r="D191" s="140" t="s">
        <v>115</v>
      </c>
      <c r="E191" s="140" t="s">
        <v>99</v>
      </c>
      <c r="F191" s="140" t="s">
        <v>100</v>
      </c>
      <c r="G191" s="141" t="s">
        <v>103</v>
      </c>
      <c r="H191" s="142">
        <v>975.18</v>
      </c>
      <c r="I191" s="142">
        <v>1512004.25</v>
      </c>
      <c r="J191" s="143">
        <v>67911.199999999997</v>
      </c>
      <c r="K191" s="143" t="s">
        <v>184</v>
      </c>
    </row>
    <row r="192" spans="2:11" x14ac:dyDescent="0.2">
      <c r="B192" s="140" t="s">
        <v>114</v>
      </c>
      <c r="C192" s="140" t="s">
        <v>115</v>
      </c>
      <c r="D192" s="140" t="s">
        <v>115</v>
      </c>
      <c r="E192" s="140" t="s">
        <v>99</v>
      </c>
      <c r="F192" s="140" t="s">
        <v>104</v>
      </c>
      <c r="G192" s="141" t="s">
        <v>104</v>
      </c>
      <c r="H192" s="142">
        <v>1092.83</v>
      </c>
      <c r="I192" s="142">
        <v>1386915.29</v>
      </c>
      <c r="J192" s="143">
        <v>15405.05</v>
      </c>
      <c r="K192" s="143" t="s">
        <v>184</v>
      </c>
    </row>
    <row r="193" spans="2:11" x14ac:dyDescent="0.2">
      <c r="B193" s="140" t="s">
        <v>116</v>
      </c>
      <c r="C193" s="140" t="s">
        <v>115</v>
      </c>
      <c r="D193" s="140" t="s">
        <v>115</v>
      </c>
      <c r="E193" s="140" t="s">
        <v>99</v>
      </c>
      <c r="F193" s="140" t="s">
        <v>100</v>
      </c>
      <c r="G193" s="141" t="s">
        <v>101</v>
      </c>
      <c r="H193" s="142">
        <v>8202.4699999999993</v>
      </c>
      <c r="I193" s="142">
        <v>9608513.9000000004</v>
      </c>
      <c r="J193" s="143">
        <v>133075.96</v>
      </c>
      <c r="K193" s="143" t="s">
        <v>184</v>
      </c>
    </row>
    <row r="194" spans="2:11" x14ac:dyDescent="0.2">
      <c r="B194" s="140" t="s">
        <v>116</v>
      </c>
      <c r="C194" s="140" t="s">
        <v>115</v>
      </c>
      <c r="D194" s="140" t="s">
        <v>115</v>
      </c>
      <c r="E194" s="140" t="s">
        <v>99</v>
      </c>
      <c r="F194" s="140" t="s">
        <v>100</v>
      </c>
      <c r="G194" s="141" t="s">
        <v>102</v>
      </c>
      <c r="H194" s="142">
        <v>7733.8</v>
      </c>
      <c r="I194" s="142">
        <v>6306075.2599999998</v>
      </c>
      <c r="J194" s="143">
        <v>213328.67</v>
      </c>
      <c r="K194" s="143" t="s">
        <v>184</v>
      </c>
    </row>
    <row r="195" spans="2:11" x14ac:dyDescent="0.2">
      <c r="B195" s="140" t="s">
        <v>116</v>
      </c>
      <c r="C195" s="140" t="s">
        <v>115</v>
      </c>
      <c r="D195" s="140" t="s">
        <v>115</v>
      </c>
      <c r="E195" s="140" t="s">
        <v>99</v>
      </c>
      <c r="F195" s="140" t="s">
        <v>100</v>
      </c>
      <c r="G195" s="141" t="s">
        <v>103</v>
      </c>
      <c r="H195" s="142">
        <v>1179.76</v>
      </c>
      <c r="I195" s="142">
        <v>2580859</v>
      </c>
      <c r="J195" s="143">
        <v>111861.59</v>
      </c>
      <c r="K195" s="143" t="s">
        <v>184</v>
      </c>
    </row>
    <row r="196" spans="2:11" x14ac:dyDescent="0.2">
      <c r="B196" s="140" t="s">
        <v>116</v>
      </c>
      <c r="C196" s="140" t="s">
        <v>115</v>
      </c>
      <c r="D196" s="140" t="s">
        <v>115</v>
      </c>
      <c r="E196" s="140" t="s">
        <v>99</v>
      </c>
      <c r="F196" s="140" t="s">
        <v>104</v>
      </c>
      <c r="G196" s="141" t="s">
        <v>104</v>
      </c>
      <c r="H196" s="142">
        <v>4693.96</v>
      </c>
      <c r="I196" s="142">
        <v>8175804.2000000002</v>
      </c>
      <c r="J196" s="143">
        <v>116085.58</v>
      </c>
      <c r="K196" s="143" t="s">
        <v>184</v>
      </c>
    </row>
    <row r="197" spans="2:11" x14ac:dyDescent="0.2">
      <c r="B197" s="140" t="s">
        <v>117</v>
      </c>
      <c r="C197" s="140" t="s">
        <v>115</v>
      </c>
      <c r="D197" s="140" t="s">
        <v>115</v>
      </c>
      <c r="E197" s="140" t="s">
        <v>99</v>
      </c>
      <c r="F197" s="140" t="s">
        <v>100</v>
      </c>
      <c r="G197" s="141" t="s">
        <v>101</v>
      </c>
      <c r="H197" s="142">
        <v>9829.8799999999992</v>
      </c>
      <c r="I197" s="142">
        <v>10328768.880000001</v>
      </c>
      <c r="J197" s="143">
        <v>207832.18</v>
      </c>
      <c r="K197" s="143" t="s">
        <v>184</v>
      </c>
    </row>
    <row r="198" spans="2:11" x14ac:dyDescent="0.2">
      <c r="B198" s="140" t="s">
        <v>117</v>
      </c>
      <c r="C198" s="140" t="s">
        <v>115</v>
      </c>
      <c r="D198" s="140" t="s">
        <v>115</v>
      </c>
      <c r="E198" s="140" t="s">
        <v>99</v>
      </c>
      <c r="F198" s="140" t="s">
        <v>100</v>
      </c>
      <c r="G198" s="141" t="s">
        <v>102</v>
      </c>
      <c r="H198" s="142">
        <v>3173.61</v>
      </c>
      <c r="I198" s="142">
        <v>2860525.77</v>
      </c>
      <c r="J198" s="143">
        <v>77829.34</v>
      </c>
      <c r="K198" s="143" t="s">
        <v>184</v>
      </c>
    </row>
    <row r="199" spans="2:11" x14ac:dyDescent="0.2">
      <c r="B199" s="140" t="s">
        <v>117</v>
      </c>
      <c r="C199" s="140" t="s">
        <v>115</v>
      </c>
      <c r="D199" s="140" t="s">
        <v>115</v>
      </c>
      <c r="E199" s="140" t="s">
        <v>99</v>
      </c>
      <c r="F199" s="140" t="s">
        <v>100</v>
      </c>
      <c r="G199" s="141" t="s">
        <v>103</v>
      </c>
      <c r="H199" s="142">
        <v>969.87</v>
      </c>
      <c r="I199" s="142">
        <v>2226173.4700000002</v>
      </c>
      <c r="J199" s="143">
        <v>93879.57</v>
      </c>
      <c r="K199" s="143" t="s">
        <v>184</v>
      </c>
    </row>
    <row r="200" spans="2:11" x14ac:dyDescent="0.2">
      <c r="B200" s="140" t="s">
        <v>117</v>
      </c>
      <c r="C200" s="140" t="s">
        <v>115</v>
      </c>
      <c r="D200" s="140" t="s">
        <v>115</v>
      </c>
      <c r="E200" s="140" t="s">
        <v>99</v>
      </c>
      <c r="F200" s="140" t="s">
        <v>104</v>
      </c>
      <c r="G200" s="141" t="s">
        <v>104</v>
      </c>
      <c r="H200" s="142">
        <v>1109.8699999999999</v>
      </c>
      <c r="I200" s="142">
        <v>1349552.45</v>
      </c>
      <c r="J200" s="143">
        <v>18008.330000000002</v>
      </c>
      <c r="K200" s="143" t="s">
        <v>184</v>
      </c>
    </row>
    <row r="201" spans="2:11" x14ac:dyDescent="0.2">
      <c r="B201" s="140" t="s">
        <v>118</v>
      </c>
      <c r="C201" s="140" t="s">
        <v>115</v>
      </c>
      <c r="D201" s="140" t="s">
        <v>115</v>
      </c>
      <c r="E201" s="140" t="s">
        <v>99</v>
      </c>
      <c r="F201" s="140" t="s">
        <v>100</v>
      </c>
      <c r="G201" s="141" t="s">
        <v>101</v>
      </c>
      <c r="H201" s="142">
        <v>5039.76</v>
      </c>
      <c r="I201" s="142">
        <v>4593799.82</v>
      </c>
      <c r="J201" s="143">
        <v>74122.720000000001</v>
      </c>
      <c r="K201" s="143" t="s">
        <v>184</v>
      </c>
    </row>
    <row r="202" spans="2:11" x14ac:dyDescent="0.2">
      <c r="B202" s="140" t="s">
        <v>118</v>
      </c>
      <c r="C202" s="140" t="s">
        <v>115</v>
      </c>
      <c r="D202" s="140" t="s">
        <v>115</v>
      </c>
      <c r="E202" s="140" t="s">
        <v>99</v>
      </c>
      <c r="F202" s="140" t="s">
        <v>100</v>
      </c>
      <c r="G202" s="141" t="s">
        <v>102</v>
      </c>
      <c r="H202" s="142">
        <v>1946.83</v>
      </c>
      <c r="I202" s="142">
        <v>1227945.08</v>
      </c>
      <c r="J202" s="143">
        <v>50362.97</v>
      </c>
      <c r="K202" s="143" t="s">
        <v>184</v>
      </c>
    </row>
    <row r="203" spans="2:11" x14ac:dyDescent="0.2">
      <c r="B203" s="140" t="s">
        <v>118</v>
      </c>
      <c r="C203" s="140" t="s">
        <v>115</v>
      </c>
      <c r="D203" s="140" t="s">
        <v>115</v>
      </c>
      <c r="E203" s="140" t="s">
        <v>99</v>
      </c>
      <c r="F203" s="140" t="s">
        <v>100</v>
      </c>
      <c r="G203" s="141" t="s">
        <v>103</v>
      </c>
      <c r="H203" s="142">
        <v>449.09</v>
      </c>
      <c r="I203" s="142">
        <v>652114.91</v>
      </c>
      <c r="J203" s="143">
        <v>16508.89</v>
      </c>
      <c r="K203" s="143" t="s">
        <v>184</v>
      </c>
    </row>
    <row r="204" spans="2:11" x14ac:dyDescent="0.2">
      <c r="B204" s="140" t="s">
        <v>118</v>
      </c>
      <c r="C204" s="140" t="s">
        <v>115</v>
      </c>
      <c r="D204" s="140" t="s">
        <v>115</v>
      </c>
      <c r="E204" s="140" t="s">
        <v>99</v>
      </c>
      <c r="F204" s="140" t="s">
        <v>104</v>
      </c>
      <c r="G204" s="141" t="s">
        <v>104</v>
      </c>
      <c r="H204" s="142">
        <v>1593.01</v>
      </c>
      <c r="I204" s="142">
        <v>2006196.21</v>
      </c>
      <c r="J204" s="143">
        <v>17871.04</v>
      </c>
      <c r="K204" s="143" t="s">
        <v>184</v>
      </c>
    </row>
    <row r="205" spans="2:11" x14ac:dyDescent="0.2">
      <c r="B205" s="140" t="s">
        <v>119</v>
      </c>
      <c r="C205" s="140" t="s">
        <v>115</v>
      </c>
      <c r="D205" s="140" t="s">
        <v>115</v>
      </c>
      <c r="E205" s="140" t="s">
        <v>99</v>
      </c>
      <c r="F205" s="140" t="s">
        <v>100</v>
      </c>
      <c r="G205" s="141" t="s">
        <v>101</v>
      </c>
      <c r="H205" s="142">
        <v>17107.990000000002</v>
      </c>
      <c r="I205" s="142">
        <v>18040591.23</v>
      </c>
      <c r="J205" s="143">
        <v>256126.45</v>
      </c>
      <c r="K205" s="143" t="s">
        <v>184</v>
      </c>
    </row>
    <row r="206" spans="2:11" x14ac:dyDescent="0.2">
      <c r="B206" s="140" t="s">
        <v>119</v>
      </c>
      <c r="C206" s="140" t="s">
        <v>115</v>
      </c>
      <c r="D206" s="140" t="s">
        <v>115</v>
      </c>
      <c r="E206" s="140" t="s">
        <v>99</v>
      </c>
      <c r="F206" s="140" t="s">
        <v>100</v>
      </c>
      <c r="G206" s="141" t="s">
        <v>102</v>
      </c>
      <c r="H206" s="142">
        <v>7233.82</v>
      </c>
      <c r="I206" s="142">
        <v>7917611.7800000003</v>
      </c>
      <c r="J206" s="143">
        <v>205990.38</v>
      </c>
      <c r="K206" s="143" t="s">
        <v>184</v>
      </c>
    </row>
    <row r="207" spans="2:11" x14ac:dyDescent="0.2">
      <c r="B207" s="140" t="s">
        <v>119</v>
      </c>
      <c r="C207" s="140" t="s">
        <v>115</v>
      </c>
      <c r="D207" s="140" t="s">
        <v>115</v>
      </c>
      <c r="E207" s="140" t="s">
        <v>99</v>
      </c>
      <c r="F207" s="140" t="s">
        <v>100</v>
      </c>
      <c r="G207" s="141" t="s">
        <v>103</v>
      </c>
      <c r="H207" s="142">
        <v>1975.44</v>
      </c>
      <c r="I207" s="142">
        <v>3173256.09</v>
      </c>
      <c r="J207" s="143">
        <v>98309.55</v>
      </c>
      <c r="K207" s="143" t="s">
        <v>184</v>
      </c>
    </row>
    <row r="208" spans="2:11" x14ac:dyDescent="0.2">
      <c r="B208" s="140" t="s">
        <v>119</v>
      </c>
      <c r="C208" s="140" t="s">
        <v>115</v>
      </c>
      <c r="D208" s="140" t="s">
        <v>115</v>
      </c>
      <c r="E208" s="140" t="s">
        <v>99</v>
      </c>
      <c r="F208" s="140" t="s">
        <v>104</v>
      </c>
      <c r="G208" s="141" t="s">
        <v>104</v>
      </c>
      <c r="H208" s="142">
        <v>5821.46</v>
      </c>
      <c r="I208" s="142">
        <v>8384694.3499999996</v>
      </c>
      <c r="J208" s="143">
        <v>118312.08</v>
      </c>
      <c r="K208" s="143" t="s">
        <v>184</v>
      </c>
    </row>
    <row r="209" spans="2:11" x14ac:dyDescent="0.2">
      <c r="B209" s="140" t="s">
        <v>120</v>
      </c>
      <c r="C209" s="140" t="s">
        <v>121</v>
      </c>
      <c r="D209" s="140" t="s">
        <v>122</v>
      </c>
      <c r="E209" s="140" t="s">
        <v>99</v>
      </c>
      <c r="F209" s="140" t="s">
        <v>100</v>
      </c>
      <c r="G209" s="141" t="s">
        <v>101</v>
      </c>
      <c r="H209" s="142">
        <v>8471.25</v>
      </c>
      <c r="I209" s="142">
        <v>8065428.9500000002</v>
      </c>
      <c r="J209" s="143">
        <v>81294.850000000006</v>
      </c>
      <c r="K209" s="143" t="s">
        <v>184</v>
      </c>
    </row>
    <row r="210" spans="2:11" x14ac:dyDescent="0.2">
      <c r="B210" s="140" t="s">
        <v>120</v>
      </c>
      <c r="C210" s="140" t="s">
        <v>121</v>
      </c>
      <c r="D210" s="140" t="s">
        <v>122</v>
      </c>
      <c r="E210" s="140" t="s">
        <v>99</v>
      </c>
      <c r="F210" s="140" t="s">
        <v>100</v>
      </c>
      <c r="G210" s="141" t="s">
        <v>102</v>
      </c>
      <c r="H210" s="142">
        <v>4355.8100000000004</v>
      </c>
      <c r="I210" s="142">
        <v>4927645.76</v>
      </c>
      <c r="J210" s="143">
        <v>127168.67</v>
      </c>
      <c r="K210" s="143" t="s">
        <v>184</v>
      </c>
    </row>
    <row r="211" spans="2:11" x14ac:dyDescent="0.2">
      <c r="B211" s="140" t="s">
        <v>120</v>
      </c>
      <c r="C211" s="140" t="s">
        <v>121</v>
      </c>
      <c r="D211" s="140" t="s">
        <v>122</v>
      </c>
      <c r="E211" s="140" t="s">
        <v>99</v>
      </c>
      <c r="F211" s="140" t="s">
        <v>100</v>
      </c>
      <c r="G211" s="141" t="s">
        <v>103</v>
      </c>
      <c r="H211" s="142">
        <v>2297.23</v>
      </c>
      <c r="I211" s="142">
        <v>1003015.02</v>
      </c>
      <c r="J211" s="143">
        <v>13681.64</v>
      </c>
      <c r="K211" s="143" t="s">
        <v>184</v>
      </c>
    </row>
    <row r="212" spans="2:11" x14ac:dyDescent="0.2">
      <c r="B212" s="140" t="s">
        <v>120</v>
      </c>
      <c r="C212" s="140" t="s">
        <v>121</v>
      </c>
      <c r="D212" s="140" t="s">
        <v>122</v>
      </c>
      <c r="E212" s="140" t="s">
        <v>99</v>
      </c>
      <c r="F212" s="140" t="s">
        <v>104</v>
      </c>
      <c r="G212" s="141" t="s">
        <v>104</v>
      </c>
      <c r="H212" s="142">
        <v>805.53</v>
      </c>
      <c r="I212" s="142">
        <v>949101.01</v>
      </c>
      <c r="J212" s="143">
        <v>8695.2800000000007</v>
      </c>
      <c r="K212" s="143" t="s">
        <v>184</v>
      </c>
    </row>
    <row r="213" spans="2:11" x14ac:dyDescent="0.2">
      <c r="B213" s="140" t="s">
        <v>123</v>
      </c>
      <c r="C213" s="140" t="s">
        <v>121</v>
      </c>
      <c r="D213" s="140" t="s">
        <v>122</v>
      </c>
      <c r="E213" s="140" t="s">
        <v>99</v>
      </c>
      <c r="F213" s="140" t="s">
        <v>100</v>
      </c>
      <c r="G213" s="141" t="s">
        <v>101</v>
      </c>
      <c r="H213" s="142">
        <v>2181.09</v>
      </c>
      <c r="I213" s="142">
        <v>2963080.84</v>
      </c>
      <c r="J213" s="143">
        <v>37876.9</v>
      </c>
      <c r="K213" s="143" t="s">
        <v>184</v>
      </c>
    </row>
    <row r="214" spans="2:11" x14ac:dyDescent="0.2">
      <c r="B214" s="140" t="s">
        <v>123</v>
      </c>
      <c r="C214" s="140" t="s">
        <v>121</v>
      </c>
      <c r="D214" s="140" t="s">
        <v>122</v>
      </c>
      <c r="E214" s="140" t="s">
        <v>99</v>
      </c>
      <c r="F214" s="140" t="s">
        <v>100</v>
      </c>
      <c r="G214" s="141" t="s">
        <v>102</v>
      </c>
      <c r="H214" s="142">
        <v>980.92</v>
      </c>
      <c r="I214" s="142">
        <v>1416043.84</v>
      </c>
      <c r="J214" s="143">
        <v>36051.730000000003</v>
      </c>
      <c r="K214" s="143" t="s">
        <v>184</v>
      </c>
    </row>
    <row r="215" spans="2:11" x14ac:dyDescent="0.2">
      <c r="B215" s="140" t="s">
        <v>123</v>
      </c>
      <c r="C215" s="140" t="s">
        <v>121</v>
      </c>
      <c r="D215" s="140" t="s">
        <v>122</v>
      </c>
      <c r="E215" s="140" t="s">
        <v>99</v>
      </c>
      <c r="F215" s="140" t="s">
        <v>100</v>
      </c>
      <c r="G215" s="141" t="s">
        <v>103</v>
      </c>
      <c r="H215" s="142">
        <v>57.08</v>
      </c>
      <c r="I215" s="142">
        <v>6351.45</v>
      </c>
      <c r="J215" s="143">
        <v>57.08</v>
      </c>
      <c r="K215" s="143" t="s">
        <v>184</v>
      </c>
    </row>
    <row r="216" spans="2:11" x14ac:dyDescent="0.2">
      <c r="B216" s="140" t="s">
        <v>123</v>
      </c>
      <c r="C216" s="140" t="s">
        <v>121</v>
      </c>
      <c r="D216" s="140" t="s">
        <v>122</v>
      </c>
      <c r="E216" s="140" t="s">
        <v>99</v>
      </c>
      <c r="F216" s="140" t="s">
        <v>104</v>
      </c>
      <c r="G216" s="141" t="s">
        <v>104</v>
      </c>
      <c r="H216" s="142">
        <v>2633.34</v>
      </c>
      <c r="I216" s="142">
        <v>6524283.46</v>
      </c>
      <c r="J216" s="143">
        <v>86917.98</v>
      </c>
      <c r="K216" s="143" t="s">
        <v>184</v>
      </c>
    </row>
    <row r="217" spans="2:11" x14ac:dyDescent="0.2">
      <c r="B217" s="140" t="s">
        <v>124</v>
      </c>
      <c r="C217" s="140" t="s">
        <v>121</v>
      </c>
      <c r="D217" s="140" t="s">
        <v>122</v>
      </c>
      <c r="E217" s="140" t="s">
        <v>99</v>
      </c>
      <c r="F217" s="140" t="s">
        <v>100</v>
      </c>
      <c r="G217" s="141" t="s">
        <v>101</v>
      </c>
      <c r="H217" s="142">
        <v>4991.24</v>
      </c>
      <c r="I217" s="142">
        <v>4377850.01</v>
      </c>
      <c r="J217" s="143">
        <v>44016.78</v>
      </c>
      <c r="K217" s="143" t="s">
        <v>184</v>
      </c>
    </row>
    <row r="218" spans="2:11" x14ac:dyDescent="0.2">
      <c r="B218" s="140" t="s">
        <v>124</v>
      </c>
      <c r="C218" s="140" t="s">
        <v>121</v>
      </c>
      <c r="D218" s="140" t="s">
        <v>122</v>
      </c>
      <c r="E218" s="140" t="s">
        <v>99</v>
      </c>
      <c r="F218" s="140" t="s">
        <v>100</v>
      </c>
      <c r="G218" s="141" t="s">
        <v>102</v>
      </c>
      <c r="H218" s="142">
        <v>736.16</v>
      </c>
      <c r="I218" s="142">
        <v>731645.42</v>
      </c>
      <c r="J218" s="143">
        <v>16154.98</v>
      </c>
      <c r="K218" s="143" t="s">
        <v>184</v>
      </c>
    </row>
    <row r="219" spans="2:11" x14ac:dyDescent="0.2">
      <c r="B219" s="140" t="s">
        <v>124</v>
      </c>
      <c r="C219" s="140" t="s">
        <v>121</v>
      </c>
      <c r="D219" s="140" t="s">
        <v>122</v>
      </c>
      <c r="E219" s="140" t="s">
        <v>99</v>
      </c>
      <c r="F219" s="140" t="s">
        <v>100</v>
      </c>
      <c r="G219" s="141" t="s">
        <v>103</v>
      </c>
      <c r="H219" s="142">
        <v>212.07</v>
      </c>
      <c r="I219" s="142">
        <v>139002.53</v>
      </c>
      <c r="J219" s="143">
        <v>790.45</v>
      </c>
      <c r="K219" s="143" t="s">
        <v>184</v>
      </c>
    </row>
    <row r="220" spans="2:11" x14ac:dyDescent="0.2">
      <c r="B220" s="140" t="s">
        <v>124</v>
      </c>
      <c r="C220" s="140" t="s">
        <v>121</v>
      </c>
      <c r="D220" s="140" t="s">
        <v>122</v>
      </c>
      <c r="E220" s="140" t="s">
        <v>99</v>
      </c>
      <c r="F220" s="140" t="s">
        <v>104</v>
      </c>
      <c r="G220" s="141" t="s">
        <v>104</v>
      </c>
      <c r="H220" s="142">
        <v>2658.09</v>
      </c>
      <c r="I220" s="142">
        <v>4784207.3099999996</v>
      </c>
      <c r="J220" s="143">
        <v>64561.83</v>
      </c>
      <c r="K220" s="143" t="s">
        <v>184</v>
      </c>
    </row>
    <row r="221" spans="2:11" x14ac:dyDescent="0.2">
      <c r="B221" s="140" t="s">
        <v>125</v>
      </c>
      <c r="C221" s="140" t="s">
        <v>121</v>
      </c>
      <c r="D221" s="140" t="s">
        <v>122</v>
      </c>
      <c r="E221" s="140" t="s">
        <v>99</v>
      </c>
      <c r="F221" s="140" t="s">
        <v>100</v>
      </c>
      <c r="G221" s="141" t="s">
        <v>101</v>
      </c>
      <c r="H221" s="142">
        <v>2801.22</v>
      </c>
      <c r="I221" s="142">
        <v>2259844.15</v>
      </c>
      <c r="J221" s="143">
        <v>19331.54</v>
      </c>
      <c r="K221" s="143" t="s">
        <v>184</v>
      </c>
    </row>
    <row r="222" spans="2:11" x14ac:dyDescent="0.2">
      <c r="B222" s="140" t="s">
        <v>125</v>
      </c>
      <c r="C222" s="140" t="s">
        <v>121</v>
      </c>
      <c r="D222" s="140" t="s">
        <v>122</v>
      </c>
      <c r="E222" s="140" t="s">
        <v>99</v>
      </c>
      <c r="F222" s="140" t="s">
        <v>100</v>
      </c>
      <c r="G222" s="141" t="s">
        <v>102</v>
      </c>
      <c r="H222" s="142">
        <v>1536.31</v>
      </c>
      <c r="I222" s="142">
        <v>1771953.08</v>
      </c>
      <c r="J222" s="143">
        <v>35510.839999999997</v>
      </c>
      <c r="K222" s="143" t="s">
        <v>184</v>
      </c>
    </row>
    <row r="223" spans="2:11" x14ac:dyDescent="0.2">
      <c r="B223" s="140" t="s">
        <v>125</v>
      </c>
      <c r="C223" s="140" t="s">
        <v>121</v>
      </c>
      <c r="D223" s="140" t="s">
        <v>122</v>
      </c>
      <c r="E223" s="140" t="s">
        <v>99</v>
      </c>
      <c r="F223" s="140" t="s">
        <v>100</v>
      </c>
      <c r="G223" s="141" t="s">
        <v>103</v>
      </c>
      <c r="H223" s="142">
        <v>652.54</v>
      </c>
      <c r="I223" s="142">
        <v>227591.66</v>
      </c>
      <c r="J223" s="143">
        <v>4831.3599999999997</v>
      </c>
      <c r="K223" s="143" t="s">
        <v>184</v>
      </c>
    </row>
    <row r="224" spans="2:11" x14ac:dyDescent="0.2">
      <c r="B224" s="140" t="s">
        <v>125</v>
      </c>
      <c r="C224" s="140" t="s">
        <v>121</v>
      </c>
      <c r="D224" s="140" t="s">
        <v>122</v>
      </c>
      <c r="E224" s="140" t="s">
        <v>99</v>
      </c>
      <c r="F224" s="140" t="s">
        <v>104</v>
      </c>
      <c r="G224" s="141" t="s">
        <v>104</v>
      </c>
      <c r="H224" s="142">
        <v>981.72</v>
      </c>
      <c r="I224" s="142">
        <v>1197244.78</v>
      </c>
      <c r="J224" s="143">
        <v>16982.689999999999</v>
      </c>
      <c r="K224" s="143" t="s">
        <v>184</v>
      </c>
    </row>
  </sheetData>
  <mergeCells count="1">
    <mergeCell ref="B5:C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C505C-3447-43D9-AA2F-6EB212AD11DA}">
  <dimension ref="C4:I140"/>
  <sheetViews>
    <sheetView workbookViewId="0">
      <selection activeCell="Q25" sqref="Q25"/>
    </sheetView>
  </sheetViews>
  <sheetFormatPr baseColWidth="10" defaultRowHeight="12.75" x14ac:dyDescent="0.2"/>
  <cols>
    <col min="1" max="2" width="11.42578125" style="33"/>
    <col min="3" max="3" width="28.5703125" style="33" customWidth="1"/>
    <col min="4" max="4" width="10" style="33" bestFit="1" customWidth="1"/>
    <col min="5" max="5" width="11.140625" style="33" customWidth="1"/>
    <col min="6" max="6" width="13.42578125" style="33" customWidth="1"/>
    <col min="7" max="7" width="13" style="33" customWidth="1"/>
    <col min="8" max="8" width="14.7109375" style="33" bestFit="1" customWidth="1"/>
    <col min="9" max="16384" width="11.42578125" style="33"/>
  </cols>
  <sheetData>
    <row r="4" spans="3:9" x14ac:dyDescent="0.2">
      <c r="C4" s="127" t="s">
        <v>152</v>
      </c>
      <c r="D4" s="127"/>
      <c r="E4" s="127"/>
      <c r="F4" s="127"/>
      <c r="G4" s="127"/>
      <c r="H4" s="127"/>
      <c r="I4" s="124"/>
    </row>
    <row r="5" spans="3:9" x14ac:dyDescent="0.2">
      <c r="C5" s="60" t="s">
        <v>187</v>
      </c>
      <c r="D5" s="125"/>
      <c r="E5" s="125"/>
      <c r="F5" s="125"/>
      <c r="G5" s="125"/>
      <c r="H5" s="126"/>
      <c r="I5" s="124"/>
    </row>
    <row r="6" spans="3:9" x14ac:dyDescent="0.2">
      <c r="C6" s="52" t="s">
        <v>136</v>
      </c>
    </row>
    <row r="8" spans="3:9" x14ac:dyDescent="0.2">
      <c r="C8" s="179" t="s">
        <v>148</v>
      </c>
      <c r="D8" s="179" t="s">
        <v>149</v>
      </c>
    </row>
    <row r="10" spans="3:9" ht="51" x14ac:dyDescent="0.2">
      <c r="C10" s="129" t="s">
        <v>127</v>
      </c>
      <c r="D10" s="128" t="s">
        <v>129</v>
      </c>
      <c r="E10" s="128" t="s">
        <v>130</v>
      </c>
      <c r="F10" s="128" t="s">
        <v>131</v>
      </c>
      <c r="G10" s="128" t="s">
        <v>132</v>
      </c>
      <c r="H10" s="128" t="s">
        <v>133</v>
      </c>
      <c r="I10" s="178"/>
    </row>
    <row r="11" spans="3:9" x14ac:dyDescent="0.2">
      <c r="C11" s="144" t="s">
        <v>98</v>
      </c>
      <c r="D11" s="145">
        <v>3848159.2899999986</v>
      </c>
      <c r="E11" s="146">
        <v>9.7465718577361731</v>
      </c>
      <c r="F11" s="146">
        <v>48.868340791186505</v>
      </c>
      <c r="G11" s="146">
        <v>476.29879508963904</v>
      </c>
      <c r="H11" s="145">
        <v>1832873633.1400006</v>
      </c>
    </row>
    <row r="12" spans="3:9" x14ac:dyDescent="0.2">
      <c r="C12" s="132" t="s">
        <v>96</v>
      </c>
      <c r="D12" s="130">
        <v>2097812.8099999996</v>
      </c>
      <c r="E12" s="131">
        <v>6.0366896319981951</v>
      </c>
      <c r="F12" s="131">
        <v>55.013303988016965</v>
      </c>
      <c r="G12" s="131">
        <v>332.09824180642698</v>
      </c>
      <c r="H12" s="130">
        <v>696679945.83999991</v>
      </c>
    </row>
    <row r="13" spans="3:9" x14ac:dyDescent="0.2">
      <c r="C13" s="133" t="s">
        <v>100</v>
      </c>
      <c r="D13" s="130">
        <v>2023287.1199999996</v>
      </c>
      <c r="E13" s="131">
        <v>6.0667529183895557</v>
      </c>
      <c r="F13" s="131">
        <v>52.452784984621609</v>
      </c>
      <c r="G13" s="131">
        <v>318.21808638311302</v>
      </c>
      <c r="H13" s="130">
        <v>643846555.52999997</v>
      </c>
    </row>
    <row r="14" spans="3:9" x14ac:dyDescent="0.2">
      <c r="C14" s="158" t="s">
        <v>101</v>
      </c>
      <c r="D14" s="130">
        <v>1452946.0399999998</v>
      </c>
      <c r="E14" s="131">
        <v>5.5713883428182926</v>
      </c>
      <c r="F14" s="131">
        <v>63.722909376140947</v>
      </c>
      <c r="G14" s="131">
        <v>355.02507446869816</v>
      </c>
      <c r="H14" s="130">
        <v>515832276.05000001</v>
      </c>
    </row>
    <row r="15" spans="3:9" x14ac:dyDescent="0.2">
      <c r="C15" s="158" t="s">
        <v>102</v>
      </c>
      <c r="D15" s="130">
        <v>362002.32999999996</v>
      </c>
      <c r="E15" s="131">
        <v>9.7972604761963833</v>
      </c>
      <c r="F15" s="131">
        <v>23.214349878596906</v>
      </c>
      <c r="G15" s="131">
        <v>227.43703254617176</v>
      </c>
      <c r="H15" s="130">
        <v>82332735.710000008</v>
      </c>
    </row>
    <row r="16" spans="3:9" x14ac:dyDescent="0.2">
      <c r="C16" s="158" t="s">
        <v>103</v>
      </c>
      <c r="D16" s="130">
        <v>208338.75</v>
      </c>
      <c r="E16" s="131">
        <v>3.0394023675384441</v>
      </c>
      <c r="F16" s="131">
        <v>72.14106020623403</v>
      </c>
      <c r="G16" s="131">
        <v>219.26570918756116</v>
      </c>
      <c r="H16" s="130">
        <v>45681543.770000003</v>
      </c>
    </row>
    <row r="17" spans="3:8" x14ac:dyDescent="0.2">
      <c r="C17" s="133" t="s">
        <v>104</v>
      </c>
      <c r="D17" s="130">
        <v>74525.69</v>
      </c>
      <c r="E17" s="131">
        <v>5.2205058416768768</v>
      </c>
      <c r="F17" s="131">
        <v>135.79691018239262</v>
      </c>
      <c r="G17" s="131">
        <v>708.92856288885082</v>
      </c>
      <c r="H17" s="130">
        <v>52833390.310000002</v>
      </c>
    </row>
    <row r="18" spans="3:8" x14ac:dyDescent="0.2">
      <c r="C18" s="134" t="s">
        <v>104</v>
      </c>
      <c r="D18" s="130">
        <v>74525.69</v>
      </c>
      <c r="E18" s="131">
        <v>5.2205058416768768</v>
      </c>
      <c r="F18" s="131">
        <v>135.79691018239262</v>
      </c>
      <c r="G18" s="131">
        <v>708.92856288885082</v>
      </c>
      <c r="H18" s="130">
        <v>52833390.310000002</v>
      </c>
    </row>
    <row r="19" spans="3:8" x14ac:dyDescent="0.2">
      <c r="C19" s="132" t="s">
        <v>105</v>
      </c>
      <c r="D19" s="130">
        <v>380273.98</v>
      </c>
      <c r="E19" s="131">
        <v>9.4393047349702961</v>
      </c>
      <c r="F19" s="131">
        <v>27.321740888183673</v>
      </c>
      <c r="G19" s="131">
        <v>257.89823813346368</v>
      </c>
      <c r="H19" s="130">
        <v>98071989.449999988</v>
      </c>
    </row>
    <row r="20" spans="3:8" x14ac:dyDescent="0.2">
      <c r="C20" s="159" t="s">
        <v>100</v>
      </c>
      <c r="D20" s="130">
        <v>332718.99</v>
      </c>
      <c r="E20" s="131">
        <v>9.6729230874378391</v>
      </c>
      <c r="F20" s="131">
        <v>24.43220220937015</v>
      </c>
      <c r="G20" s="131">
        <v>236.3308128279663</v>
      </c>
      <c r="H20" s="130">
        <v>78631749.349999994</v>
      </c>
    </row>
    <row r="21" spans="3:8" x14ac:dyDescent="0.2">
      <c r="C21" s="158" t="s">
        <v>101</v>
      </c>
      <c r="D21" s="130">
        <v>154831.53999999998</v>
      </c>
      <c r="E21" s="131">
        <v>7.9292108700849973</v>
      </c>
      <c r="F21" s="131">
        <v>32.098686418831477</v>
      </c>
      <c r="G21" s="131">
        <v>254.51725326764821</v>
      </c>
      <c r="H21" s="130">
        <v>39407298.280000001</v>
      </c>
    </row>
    <row r="22" spans="3:8" x14ac:dyDescent="0.2">
      <c r="C22" s="158" t="s">
        <v>102</v>
      </c>
      <c r="D22" s="130">
        <v>135406.57</v>
      </c>
      <c r="E22" s="131">
        <v>13.096251902695709</v>
      </c>
      <c r="F22" s="131">
        <v>15.456398479562514</v>
      </c>
      <c r="G22" s="131">
        <v>202.42088799679365</v>
      </c>
      <c r="H22" s="130">
        <v>27409118.140000001</v>
      </c>
    </row>
    <row r="23" spans="3:8" x14ac:dyDescent="0.2">
      <c r="C23" s="158" t="s">
        <v>103</v>
      </c>
      <c r="D23" s="130">
        <v>42480.88</v>
      </c>
      <c r="E23" s="131">
        <v>5.1165305426817911</v>
      </c>
      <c r="F23" s="131">
        <v>54.359679559753744</v>
      </c>
      <c r="G23" s="131">
        <v>278.13296075787508</v>
      </c>
      <c r="H23" s="130">
        <v>11815332.93</v>
      </c>
    </row>
    <row r="24" spans="3:8" x14ac:dyDescent="0.2">
      <c r="C24" s="159" t="s">
        <v>104</v>
      </c>
      <c r="D24" s="130">
        <v>47554.990000000005</v>
      </c>
      <c r="E24" s="131">
        <v>7.8047914635246478</v>
      </c>
      <c r="F24" s="131">
        <v>52.377434948110071</v>
      </c>
      <c r="G24" s="131">
        <v>408.79495716432706</v>
      </c>
      <c r="H24" s="130">
        <v>19440240.100000001</v>
      </c>
    </row>
    <row r="25" spans="3:8" x14ac:dyDescent="0.2">
      <c r="C25" s="158" t="s">
        <v>104</v>
      </c>
      <c r="D25" s="130">
        <v>47554.990000000005</v>
      </c>
      <c r="E25" s="131">
        <v>7.8047914635246478</v>
      </c>
      <c r="F25" s="131">
        <v>52.377434948110071</v>
      </c>
      <c r="G25" s="131">
        <v>408.79495716432706</v>
      </c>
      <c r="H25" s="130">
        <v>19440240.100000001</v>
      </c>
    </row>
    <row r="26" spans="3:8" x14ac:dyDescent="0.2">
      <c r="C26" s="132" t="s">
        <v>106</v>
      </c>
      <c r="D26" s="130">
        <v>285515.95999999996</v>
      </c>
      <c r="E26" s="131">
        <v>13.088713954904657</v>
      </c>
      <c r="F26" s="131">
        <v>24.312025587182283</v>
      </c>
      <c r="G26" s="131">
        <v>318.21314857495184</v>
      </c>
      <c r="H26" s="130">
        <v>90854932.600000024</v>
      </c>
    </row>
    <row r="27" spans="3:8" x14ac:dyDescent="0.2">
      <c r="C27" s="159" t="s">
        <v>100</v>
      </c>
      <c r="D27" s="130">
        <v>249905.12</v>
      </c>
      <c r="E27" s="131">
        <v>13.524847350066297</v>
      </c>
      <c r="F27" s="131">
        <v>20.17224000530662</v>
      </c>
      <c r="G27" s="131">
        <v>272.8264667806726</v>
      </c>
      <c r="H27" s="130">
        <v>68180730.920000017</v>
      </c>
    </row>
    <row r="28" spans="3:8" x14ac:dyDescent="0.2">
      <c r="C28" s="158" t="s">
        <v>101</v>
      </c>
      <c r="D28" s="130">
        <v>101860.5</v>
      </c>
      <c r="E28" s="131">
        <v>8.8816751341295213</v>
      </c>
      <c r="F28" s="131">
        <v>37.048571509767186</v>
      </c>
      <c r="G28" s="131">
        <v>329.05337633331862</v>
      </c>
      <c r="H28" s="130">
        <v>33517541.440000001</v>
      </c>
    </row>
    <row r="29" spans="3:8" x14ac:dyDescent="0.2">
      <c r="C29" s="158" t="s">
        <v>102</v>
      </c>
      <c r="D29" s="130">
        <v>124042.19</v>
      </c>
      <c r="E29" s="131">
        <v>18.764098005686613</v>
      </c>
      <c r="F29" s="131">
        <v>12.711334591523057</v>
      </c>
      <c r="G29" s="131">
        <v>238.51672805841304</v>
      </c>
      <c r="H29" s="130">
        <v>29586137.300000004</v>
      </c>
    </row>
    <row r="30" spans="3:8" x14ac:dyDescent="0.2">
      <c r="C30" s="158" t="s">
        <v>103</v>
      </c>
      <c r="D30" s="130">
        <v>24002.43</v>
      </c>
      <c r="E30" s="131">
        <v>6.1534153000342053</v>
      </c>
      <c r="F30" s="131">
        <v>34.374800639038369</v>
      </c>
      <c r="G30" s="131">
        <v>211.52242418788427</v>
      </c>
      <c r="H30" s="130">
        <v>5077052.18</v>
      </c>
    </row>
    <row r="31" spans="3:8" x14ac:dyDescent="0.2">
      <c r="C31" s="159" t="s">
        <v>104</v>
      </c>
      <c r="D31" s="130">
        <v>35610.839999999997</v>
      </c>
      <c r="E31" s="131">
        <v>10.028073755070087</v>
      </c>
      <c r="F31" s="131">
        <v>63.493938600613767</v>
      </c>
      <c r="G31" s="131">
        <v>636.72189928684645</v>
      </c>
      <c r="H31" s="130">
        <v>22674201.68</v>
      </c>
    </row>
    <row r="32" spans="3:8" x14ac:dyDescent="0.2">
      <c r="C32" s="158" t="s">
        <v>104</v>
      </c>
      <c r="D32" s="130">
        <v>35610.839999999997</v>
      </c>
      <c r="E32" s="131">
        <v>10.028073755070087</v>
      </c>
      <c r="F32" s="131">
        <v>63.493938600613767</v>
      </c>
      <c r="G32" s="131">
        <v>636.72189928684645</v>
      </c>
      <c r="H32" s="130">
        <v>22674201.68</v>
      </c>
    </row>
    <row r="33" spans="3:8" x14ac:dyDescent="0.2">
      <c r="C33" s="132" t="s">
        <v>107</v>
      </c>
      <c r="D33" s="130">
        <v>454387.44</v>
      </c>
      <c r="E33" s="131">
        <v>7.5893071560252636</v>
      </c>
      <c r="F33" s="131">
        <v>103.99548047732311</v>
      </c>
      <c r="G33" s="131">
        <v>789.25364418083393</v>
      </c>
      <c r="H33" s="130">
        <v>358626942.89000005</v>
      </c>
    </row>
    <row r="34" spans="3:8" x14ac:dyDescent="0.2">
      <c r="C34" s="159" t="s">
        <v>100</v>
      </c>
      <c r="D34" s="130">
        <v>409448.09</v>
      </c>
      <c r="E34" s="131">
        <v>7.7047964492886019</v>
      </c>
      <c r="F34" s="131">
        <v>99.797224074362177</v>
      </c>
      <c r="G34" s="131">
        <v>768.91729769700464</v>
      </c>
      <c r="H34" s="130">
        <v>314831718.91000003</v>
      </c>
    </row>
    <row r="35" spans="3:8" x14ac:dyDescent="0.2">
      <c r="C35" s="158" t="s">
        <v>101</v>
      </c>
      <c r="D35" s="130">
        <v>376207.42000000004</v>
      </c>
      <c r="E35" s="131">
        <v>7.2651789802550946</v>
      </c>
      <c r="F35" s="131">
        <v>108.59743373062479</v>
      </c>
      <c r="G35" s="131">
        <v>788.97979284938083</v>
      </c>
      <c r="H35" s="130">
        <v>296820052.30000001</v>
      </c>
    </row>
    <row r="36" spans="3:8" x14ac:dyDescent="0.2">
      <c r="C36" s="158" t="s">
        <v>102</v>
      </c>
      <c r="D36" s="130">
        <v>21771.559999999998</v>
      </c>
      <c r="E36" s="131">
        <v>13.467397375291437</v>
      </c>
      <c r="F36" s="131">
        <v>41.37542327286679</v>
      </c>
      <c r="G36" s="131">
        <v>557.21926678657849</v>
      </c>
      <c r="H36" s="130">
        <v>12131532.699999999</v>
      </c>
    </row>
    <row r="37" spans="3:8" x14ac:dyDescent="0.2">
      <c r="C37" s="158" t="s">
        <v>103</v>
      </c>
      <c r="D37" s="130">
        <v>11469.11</v>
      </c>
      <c r="E37" s="131">
        <v>11.186020536903037</v>
      </c>
      <c r="F37" s="131">
        <v>45.833380049059308</v>
      </c>
      <c r="G37" s="131">
        <v>512.6931305044593</v>
      </c>
      <c r="H37" s="130">
        <v>5880133.9100000001</v>
      </c>
    </row>
    <row r="38" spans="3:8" x14ac:dyDescent="0.2">
      <c r="C38" s="159" t="s">
        <v>104</v>
      </c>
      <c r="D38" s="130">
        <v>44939.35</v>
      </c>
      <c r="E38" s="131">
        <v>6.5370696282879033</v>
      </c>
      <c r="F38" s="131">
        <v>149.07913166300659</v>
      </c>
      <c r="G38" s="131">
        <v>974.54066380577387</v>
      </c>
      <c r="H38" s="130">
        <v>43795223.980000004</v>
      </c>
    </row>
    <row r="39" spans="3:8" x14ac:dyDescent="0.2">
      <c r="C39" s="158" t="s">
        <v>104</v>
      </c>
      <c r="D39" s="130">
        <v>44939.35</v>
      </c>
      <c r="E39" s="131">
        <v>6.5370696282879033</v>
      </c>
      <c r="F39" s="131">
        <v>149.07913166300659</v>
      </c>
      <c r="G39" s="131">
        <v>974.54066380577387</v>
      </c>
      <c r="H39" s="130">
        <v>43795223.980000004</v>
      </c>
    </row>
    <row r="40" spans="3:8" x14ac:dyDescent="0.2">
      <c r="C40" s="132" t="s">
        <v>32</v>
      </c>
      <c r="D40" s="130">
        <v>172719.58000000002</v>
      </c>
      <c r="E40" s="131">
        <v>14.132938141697657</v>
      </c>
      <c r="F40" s="131">
        <v>84.316834914551862</v>
      </c>
      <c r="G40" s="131">
        <v>1191.6446121510946</v>
      </c>
      <c r="H40" s="130">
        <v>205820356.92000002</v>
      </c>
    </row>
    <row r="41" spans="3:8" x14ac:dyDescent="0.2">
      <c r="C41" s="159" t="s">
        <v>100</v>
      </c>
      <c r="D41" s="130">
        <v>143237.28</v>
      </c>
      <c r="E41" s="131">
        <v>14.994064952922871</v>
      </c>
      <c r="F41" s="131">
        <v>77.543056334240575</v>
      </c>
      <c r="G41" s="131">
        <v>1162.6856233237604</v>
      </c>
      <c r="H41" s="130">
        <v>166539926.18000001</v>
      </c>
    </row>
    <row r="42" spans="3:8" x14ac:dyDescent="0.2">
      <c r="C42" s="158" t="s">
        <v>101</v>
      </c>
      <c r="D42" s="130">
        <v>88937.33</v>
      </c>
      <c r="E42" s="131">
        <v>11.73825186791643</v>
      </c>
      <c r="F42" s="131">
        <v>110.17664088575522</v>
      </c>
      <c r="G42" s="131">
        <v>1293.281160677974</v>
      </c>
      <c r="H42" s="130">
        <v>115020973.37</v>
      </c>
    </row>
    <row r="43" spans="3:8" x14ac:dyDescent="0.2">
      <c r="C43" s="158" t="s">
        <v>102</v>
      </c>
      <c r="D43" s="130">
        <v>42880.03</v>
      </c>
      <c r="E43" s="131">
        <v>18.420407121916661</v>
      </c>
      <c r="F43" s="131">
        <v>47.46373937272854</v>
      </c>
      <c r="G43" s="131">
        <v>874.30140277420503</v>
      </c>
      <c r="H43" s="130">
        <v>37490070.379999995</v>
      </c>
    </row>
    <row r="44" spans="3:8" x14ac:dyDescent="0.2">
      <c r="C44" s="158" t="s">
        <v>103</v>
      </c>
      <c r="D44" s="130">
        <v>11419.92</v>
      </c>
      <c r="E44" s="131">
        <v>27.484666267364396</v>
      </c>
      <c r="F44" s="131">
        <v>44.696091367490432</v>
      </c>
      <c r="G44" s="131">
        <v>1228.4571546911013</v>
      </c>
      <c r="H44" s="130">
        <v>14028882.43</v>
      </c>
    </row>
    <row r="45" spans="3:8" x14ac:dyDescent="0.2">
      <c r="C45" s="159" t="s">
        <v>104</v>
      </c>
      <c r="D45" s="130">
        <v>29482.300000000003</v>
      </c>
      <c r="E45" s="131">
        <v>9.9492258066704427</v>
      </c>
      <c r="F45" s="131">
        <v>133.9138797964286</v>
      </c>
      <c r="G45" s="131">
        <v>1332.339428741991</v>
      </c>
      <c r="H45" s="130">
        <v>39280430.740000002</v>
      </c>
    </row>
    <row r="46" spans="3:8" x14ac:dyDescent="0.2">
      <c r="C46" s="158" t="s">
        <v>104</v>
      </c>
      <c r="D46" s="130">
        <v>29482.300000000003</v>
      </c>
      <c r="E46" s="131">
        <v>9.9492258066704427</v>
      </c>
      <c r="F46" s="131">
        <v>133.9138797964286</v>
      </c>
      <c r="G46" s="131">
        <v>1332.339428741991</v>
      </c>
      <c r="H46" s="130">
        <v>39280430.740000002</v>
      </c>
    </row>
    <row r="47" spans="3:8" x14ac:dyDescent="0.2">
      <c r="C47" s="132" t="s">
        <v>109</v>
      </c>
      <c r="D47" s="130">
        <v>36474.630000000005</v>
      </c>
      <c r="E47" s="131">
        <v>15.041782466333451</v>
      </c>
      <c r="F47" s="131">
        <v>75.710338854861021</v>
      </c>
      <c r="G47" s="131">
        <v>1138.8184475072128</v>
      </c>
      <c r="H47" s="130">
        <v>41537981.510000005</v>
      </c>
    </row>
    <row r="48" spans="3:8" x14ac:dyDescent="0.2">
      <c r="C48" s="159" t="s">
        <v>100</v>
      </c>
      <c r="D48" s="130">
        <v>23090.06</v>
      </c>
      <c r="E48" s="131">
        <v>17.533898569341098</v>
      </c>
      <c r="F48" s="131">
        <v>53.067434626647717</v>
      </c>
      <c r="G48" s="131">
        <v>930.47901607878066</v>
      </c>
      <c r="H48" s="130">
        <v>21484816.309999999</v>
      </c>
    </row>
    <row r="49" spans="3:8" x14ac:dyDescent="0.2">
      <c r="C49" s="158" t="s">
        <v>101</v>
      </c>
      <c r="D49" s="130">
        <v>13659.21</v>
      </c>
      <c r="E49" s="131">
        <v>12.385684823646463</v>
      </c>
      <c r="F49" s="131">
        <v>79.984177674407789</v>
      </c>
      <c r="G49" s="131">
        <v>990.65881555375472</v>
      </c>
      <c r="H49" s="130">
        <v>13531616.800000001</v>
      </c>
    </row>
    <row r="50" spans="3:8" x14ac:dyDescent="0.2">
      <c r="C50" s="158" t="s">
        <v>102</v>
      </c>
      <c r="D50" s="130">
        <v>6441.33</v>
      </c>
      <c r="E50" s="131">
        <v>20.216688168437265</v>
      </c>
      <c r="F50" s="131">
        <v>33.229797862671198</v>
      </c>
      <c r="G50" s="131">
        <v>671.79646128982677</v>
      </c>
      <c r="H50" s="130">
        <v>4327262.6999999993</v>
      </c>
    </row>
    <row r="51" spans="3:8" x14ac:dyDescent="0.2">
      <c r="C51" s="158" t="s">
        <v>103</v>
      </c>
      <c r="D51" s="130">
        <v>2989.52</v>
      </c>
      <c r="E51" s="131">
        <v>35.275810163504509</v>
      </c>
      <c r="F51" s="131">
        <v>34.382841980114492</v>
      </c>
      <c r="G51" s="131">
        <v>1212.8826065722924</v>
      </c>
      <c r="H51" s="130">
        <v>3625936.8099999996</v>
      </c>
    </row>
    <row r="52" spans="3:8" x14ac:dyDescent="0.2">
      <c r="C52" s="159" t="s">
        <v>104</v>
      </c>
      <c r="D52" s="130">
        <v>13384.57</v>
      </c>
      <c r="E52" s="131">
        <v>10.7425699891741</v>
      </c>
      <c r="F52" s="131">
        <v>139.46663302376862</v>
      </c>
      <c r="G52" s="131">
        <v>1498.2300664122943</v>
      </c>
      <c r="H52" s="130">
        <v>20053165.200000003</v>
      </c>
    </row>
    <row r="53" spans="3:8" x14ac:dyDescent="0.2">
      <c r="C53" s="158" t="s">
        <v>104</v>
      </c>
      <c r="D53" s="130">
        <v>13384.57</v>
      </c>
      <c r="E53" s="131">
        <v>10.7425699891741</v>
      </c>
      <c r="F53" s="131">
        <v>139.46663302376862</v>
      </c>
      <c r="G53" s="131">
        <v>1498.2300664122943</v>
      </c>
      <c r="H53" s="130">
        <v>20053165.200000003</v>
      </c>
    </row>
    <row r="54" spans="3:8" x14ac:dyDescent="0.2">
      <c r="C54" s="132" t="s">
        <v>110</v>
      </c>
      <c r="D54" s="130">
        <v>36958.009999999995</v>
      </c>
      <c r="E54" s="131">
        <v>19.953242341781934</v>
      </c>
      <c r="F54" s="131">
        <v>64.557098251197701</v>
      </c>
      <c r="G54" s="131">
        <v>1288.1234262883745</v>
      </c>
      <c r="H54" s="130">
        <v>47606478.469999999</v>
      </c>
    </row>
    <row r="55" spans="3:8" x14ac:dyDescent="0.2">
      <c r="C55" s="159" t="s">
        <v>100</v>
      </c>
      <c r="D55" s="130">
        <v>31452.469999999998</v>
      </c>
      <c r="E55" s="131">
        <v>20.846709654281526</v>
      </c>
      <c r="F55" s="131">
        <v>57.259395341795347</v>
      </c>
      <c r="G55" s="131">
        <v>1193.6699896701277</v>
      </c>
      <c r="H55" s="130">
        <v>37543869.539999999</v>
      </c>
    </row>
    <row r="56" spans="3:8" x14ac:dyDescent="0.2">
      <c r="C56" s="158" t="s">
        <v>101</v>
      </c>
      <c r="D56" s="130">
        <v>19147.28</v>
      </c>
      <c r="E56" s="131">
        <v>15.229215846846133</v>
      </c>
      <c r="F56" s="131">
        <v>84.309138339260556</v>
      </c>
      <c r="G56" s="131">
        <v>1283.9620656302097</v>
      </c>
      <c r="H56" s="130">
        <v>24584381.18</v>
      </c>
    </row>
    <row r="57" spans="3:8" x14ac:dyDescent="0.2">
      <c r="C57" s="158" t="s">
        <v>102</v>
      </c>
      <c r="D57" s="130">
        <v>10572.39</v>
      </c>
      <c r="E57" s="131">
        <v>32.509118562595589</v>
      </c>
      <c r="F57" s="131">
        <v>32.883092471472438</v>
      </c>
      <c r="G57" s="131">
        <v>1069.0003518598919</v>
      </c>
      <c r="H57" s="130">
        <v>11301888.630000001</v>
      </c>
    </row>
    <row r="58" spans="3:8" x14ac:dyDescent="0.2">
      <c r="C58" s="158" t="s">
        <v>103</v>
      </c>
      <c r="D58" s="130">
        <v>1732.8000000000002</v>
      </c>
      <c r="E58" s="131">
        <v>11.76325600184672</v>
      </c>
      <c r="F58" s="131">
        <v>81.321181433688352</v>
      </c>
      <c r="G58" s="131">
        <v>956.6018755771006</v>
      </c>
      <c r="H58" s="130">
        <v>1657599.73</v>
      </c>
    </row>
    <row r="59" spans="3:8" x14ac:dyDescent="0.2">
      <c r="C59" s="159" t="s">
        <v>104</v>
      </c>
      <c r="D59" s="130">
        <v>5505.5399999999991</v>
      </c>
      <c r="E59" s="131">
        <v>14.848973942610536</v>
      </c>
      <c r="F59" s="131">
        <v>123.08757832566499</v>
      </c>
      <c r="G59" s="131">
        <v>1827.724243216833</v>
      </c>
      <c r="H59" s="130">
        <v>10062608.93</v>
      </c>
    </row>
    <row r="60" spans="3:8" x14ac:dyDescent="0.2">
      <c r="C60" s="158" t="s">
        <v>104</v>
      </c>
      <c r="D60" s="130">
        <v>5505.5399999999991</v>
      </c>
      <c r="E60" s="131">
        <v>14.848973942610536</v>
      </c>
      <c r="F60" s="131">
        <v>123.08757832566499</v>
      </c>
      <c r="G60" s="131">
        <v>1827.724243216833</v>
      </c>
      <c r="H60" s="130">
        <v>10062608.93</v>
      </c>
    </row>
    <row r="61" spans="3:8" x14ac:dyDescent="0.2">
      <c r="C61" s="132" t="s">
        <v>111</v>
      </c>
      <c r="D61" s="130">
        <v>85273.549999999988</v>
      </c>
      <c r="E61" s="131">
        <v>28.728965312221671</v>
      </c>
      <c r="F61" s="131">
        <v>27.760628644496069</v>
      </c>
      <c r="G61" s="131">
        <v>797.53413737319488</v>
      </c>
      <c r="H61" s="130">
        <v>68008567.140000001</v>
      </c>
    </row>
    <row r="62" spans="3:8" x14ac:dyDescent="0.2">
      <c r="C62" s="159" t="s">
        <v>100</v>
      </c>
      <c r="D62" s="130">
        <v>71129.34</v>
      </c>
      <c r="E62" s="131">
        <v>31.940887543733712</v>
      </c>
      <c r="F62" s="131">
        <v>23.181055974661241</v>
      </c>
      <c r="G62" s="131">
        <v>740.4235020316512</v>
      </c>
      <c r="H62" s="130">
        <v>52665835.019999996</v>
      </c>
    </row>
    <row r="63" spans="3:8" x14ac:dyDescent="0.2">
      <c r="C63" s="158" t="s">
        <v>101</v>
      </c>
      <c r="D63" s="130">
        <v>39162.75</v>
      </c>
      <c r="E63" s="131">
        <v>25.637533625702996</v>
      </c>
      <c r="F63" s="131">
        <v>30.800826547788628</v>
      </c>
      <c r="G63" s="131">
        <v>789.6572263183765</v>
      </c>
      <c r="H63" s="130">
        <v>30925148.539999999</v>
      </c>
    </row>
    <row r="64" spans="3:8" x14ac:dyDescent="0.2">
      <c r="C64" s="158" t="s">
        <v>102</v>
      </c>
      <c r="D64" s="130">
        <v>25299.57</v>
      </c>
      <c r="E64" s="131">
        <v>42.295436246544909</v>
      </c>
      <c r="F64" s="131">
        <v>15.766598917898106</v>
      </c>
      <c r="G64" s="131">
        <v>666.85517935680332</v>
      </c>
      <c r="H64" s="130">
        <v>16871149.289999999</v>
      </c>
    </row>
    <row r="65" spans="3:8" x14ac:dyDescent="0.2">
      <c r="C65" s="158" t="s">
        <v>103</v>
      </c>
      <c r="D65" s="130">
        <v>6667.02</v>
      </c>
      <c r="E65" s="131">
        <v>29.674664242795131</v>
      </c>
      <c r="F65" s="131">
        <v>24.613315310158761</v>
      </c>
      <c r="G65" s="131">
        <v>730.39186773101017</v>
      </c>
      <c r="H65" s="130">
        <v>4869537.1899999995</v>
      </c>
    </row>
    <row r="66" spans="3:8" x14ac:dyDescent="0.2">
      <c r="C66" s="159" t="s">
        <v>104</v>
      </c>
      <c r="D66" s="130">
        <v>14144.21</v>
      </c>
      <c r="E66" s="131">
        <v>12.576638073105535</v>
      </c>
      <c r="F66" s="131">
        <v>86.250067500864731</v>
      </c>
      <c r="G66" s="131">
        <v>1084.7358827392977</v>
      </c>
      <c r="H66" s="130">
        <v>15342732.120000001</v>
      </c>
    </row>
    <row r="67" spans="3:8" x14ac:dyDescent="0.2">
      <c r="C67" s="158" t="s">
        <v>104</v>
      </c>
      <c r="D67" s="130">
        <v>14144.21</v>
      </c>
      <c r="E67" s="131">
        <v>12.576638073105535</v>
      </c>
      <c r="F67" s="131">
        <v>86.250067500864731</v>
      </c>
      <c r="G67" s="131">
        <v>1084.7358827392977</v>
      </c>
      <c r="H67" s="130">
        <v>15342732.120000001</v>
      </c>
    </row>
    <row r="68" spans="3:8" x14ac:dyDescent="0.2">
      <c r="C68" s="132" t="s">
        <v>113</v>
      </c>
      <c r="D68" s="130">
        <v>298743.33</v>
      </c>
      <c r="E68" s="131">
        <v>26.412439266844888</v>
      </c>
      <c r="F68" s="131">
        <v>28.599618860562501</v>
      </c>
      <c r="G68" s="131">
        <v>755.38569620951864</v>
      </c>
      <c r="H68" s="130">
        <v>225666438.31999999</v>
      </c>
    </row>
    <row r="69" spans="3:8" x14ac:dyDescent="0.2">
      <c r="C69" s="159" t="s">
        <v>100</v>
      </c>
      <c r="D69" s="130">
        <v>259521.31</v>
      </c>
      <c r="E69" s="131">
        <v>28.209871358926176</v>
      </c>
      <c r="F69" s="131">
        <v>25.004423569503139</v>
      </c>
      <c r="G69" s="131">
        <v>705.37157229978516</v>
      </c>
      <c r="H69" s="130">
        <v>183058954.47999999</v>
      </c>
    </row>
    <row r="70" spans="3:8" x14ac:dyDescent="0.2">
      <c r="C70" s="158" t="s">
        <v>101</v>
      </c>
      <c r="D70" s="130">
        <v>144600.38999999998</v>
      </c>
      <c r="E70" s="131">
        <v>16.919729192984889</v>
      </c>
      <c r="F70" s="131">
        <v>40.326289954517435</v>
      </c>
      <c r="G70" s="131">
        <v>682.30990538822186</v>
      </c>
      <c r="H70" s="130">
        <v>98662278.419999987</v>
      </c>
    </row>
    <row r="71" spans="3:8" x14ac:dyDescent="0.2">
      <c r="C71" s="158" t="s">
        <v>102</v>
      </c>
      <c r="D71" s="130">
        <v>93834.040000000008</v>
      </c>
      <c r="E71" s="131">
        <v>41.817501196793827</v>
      </c>
      <c r="F71" s="131">
        <v>16.969090753336978</v>
      </c>
      <c r="G71" s="131">
        <v>709.60497288617216</v>
      </c>
      <c r="H71" s="130">
        <v>66585101.409999996</v>
      </c>
    </row>
    <row r="72" spans="3:8" x14ac:dyDescent="0.2">
      <c r="C72" s="158" t="s">
        <v>103</v>
      </c>
      <c r="D72" s="130">
        <v>21086.880000000001</v>
      </c>
      <c r="E72" s="131">
        <v>45.078183685779969</v>
      </c>
      <c r="F72" s="131">
        <v>18.738014898087517</v>
      </c>
      <c r="G72" s="131">
        <v>844.6756774828707</v>
      </c>
      <c r="H72" s="130">
        <v>17811574.649999999</v>
      </c>
    </row>
    <row r="73" spans="3:8" x14ac:dyDescent="0.2">
      <c r="C73" s="159" t="s">
        <v>104</v>
      </c>
      <c r="D73" s="130">
        <v>39222.019999999997</v>
      </c>
      <c r="E73" s="131">
        <v>14.519325878677337</v>
      </c>
      <c r="F73" s="131">
        <v>74.818582914869182</v>
      </c>
      <c r="G73" s="131">
        <v>1086.3153871218262</v>
      </c>
      <c r="H73" s="130">
        <v>42607483.840000004</v>
      </c>
    </row>
    <row r="74" spans="3:8" x14ac:dyDescent="0.2">
      <c r="C74" s="158" t="s">
        <v>104</v>
      </c>
      <c r="D74" s="130">
        <v>39222.019999999997</v>
      </c>
      <c r="E74" s="131">
        <v>14.519325878677337</v>
      </c>
      <c r="F74" s="131">
        <v>74.818582914869182</v>
      </c>
      <c r="G74" s="131">
        <v>1086.3153871218262</v>
      </c>
      <c r="H74" s="130">
        <v>42607483.840000004</v>
      </c>
    </row>
    <row r="75" spans="3:8" x14ac:dyDescent="0.2">
      <c r="C75" s="147" t="s">
        <v>115</v>
      </c>
      <c r="D75" s="148">
        <v>347429.15</v>
      </c>
      <c r="E75" s="149">
        <v>23.671736151097278</v>
      </c>
      <c r="F75" s="149">
        <v>53.589624726891692</v>
      </c>
      <c r="G75" s="149">
        <v>1268.5594569712987</v>
      </c>
      <c r="H75" s="148">
        <v>440734533.86000001</v>
      </c>
    </row>
    <row r="76" spans="3:8" x14ac:dyDescent="0.2">
      <c r="C76" s="160" t="s">
        <v>114</v>
      </c>
      <c r="D76" s="130">
        <v>55063.960000000006</v>
      </c>
      <c r="E76" s="131">
        <v>24.787681452623456</v>
      </c>
      <c r="F76" s="131">
        <v>45.60366602024942</v>
      </c>
      <c r="G76" s="131">
        <v>1130.4091463817711</v>
      </c>
      <c r="H76" s="130">
        <v>62244804.020000003</v>
      </c>
    </row>
    <row r="77" spans="3:8" x14ac:dyDescent="0.2">
      <c r="C77" s="159" t="s">
        <v>100</v>
      </c>
      <c r="D77" s="130">
        <v>50650.420000000006</v>
      </c>
      <c r="E77" s="131">
        <v>25.518079020864977</v>
      </c>
      <c r="F77" s="131">
        <v>43.304838550970409</v>
      </c>
      <c r="G77" s="131">
        <v>1105.0562921294629</v>
      </c>
      <c r="H77" s="130">
        <v>55971565.32</v>
      </c>
    </row>
    <row r="78" spans="3:8" x14ac:dyDescent="0.2">
      <c r="C78" s="158" t="s">
        <v>101</v>
      </c>
      <c r="D78" s="130">
        <v>36635.360000000001</v>
      </c>
      <c r="E78" s="131">
        <v>20.986591915570095</v>
      </c>
      <c r="F78" s="131">
        <v>51.409312216204079</v>
      </c>
      <c r="G78" s="131">
        <v>1078.9062561416074</v>
      </c>
      <c r="H78" s="130">
        <v>39526119.100000001</v>
      </c>
    </row>
    <row r="79" spans="3:8" x14ac:dyDescent="0.2">
      <c r="C79" s="158" t="s">
        <v>102</v>
      </c>
      <c r="D79" s="130">
        <v>11725.62</v>
      </c>
      <c r="E79" s="131">
        <v>29.533453241704912</v>
      </c>
      <c r="F79" s="131">
        <v>34.722447383114059</v>
      </c>
      <c r="G79" s="131">
        <v>1025.4737762267582</v>
      </c>
      <c r="H79" s="130">
        <v>12024315.82</v>
      </c>
    </row>
    <row r="80" spans="3:8" x14ac:dyDescent="0.2">
      <c r="C80" s="158" t="s">
        <v>103</v>
      </c>
      <c r="D80" s="130">
        <v>2289.44</v>
      </c>
      <c r="E80" s="131">
        <v>77.465240408134747</v>
      </c>
      <c r="F80" s="131">
        <v>24.928559595768913</v>
      </c>
      <c r="G80" s="131">
        <v>1931.0968621147533</v>
      </c>
      <c r="H80" s="130">
        <v>4421130.4000000004</v>
      </c>
    </row>
    <row r="81" spans="3:8" x14ac:dyDescent="0.2">
      <c r="C81" s="159" t="s">
        <v>104</v>
      </c>
      <c r="D81" s="130">
        <v>4413.54</v>
      </c>
      <c r="E81" s="131">
        <v>16.40553387983342</v>
      </c>
      <c r="F81" s="131">
        <v>86.639188923422324</v>
      </c>
      <c r="G81" s="131">
        <v>1421.3621492044933</v>
      </c>
      <c r="H81" s="130">
        <v>6273238.7000000002</v>
      </c>
    </row>
    <row r="82" spans="3:8" x14ac:dyDescent="0.2">
      <c r="C82" s="158" t="s">
        <v>104</v>
      </c>
      <c r="D82" s="130">
        <v>4413.54</v>
      </c>
      <c r="E82" s="131">
        <v>16.40553387983342</v>
      </c>
      <c r="F82" s="131">
        <v>86.639188923422324</v>
      </c>
      <c r="G82" s="131">
        <v>1421.3621492044933</v>
      </c>
      <c r="H82" s="130">
        <v>6273238.7000000002</v>
      </c>
    </row>
    <row r="83" spans="3:8" x14ac:dyDescent="0.2">
      <c r="C83" s="160" t="s">
        <v>116</v>
      </c>
      <c r="D83" s="130">
        <v>62897.85</v>
      </c>
      <c r="E83" s="131">
        <v>25.359660147365929</v>
      </c>
      <c r="F83" s="131">
        <v>53.098699716958784</v>
      </c>
      <c r="G83" s="131">
        <v>1346.5649790891102</v>
      </c>
      <c r="H83" s="130">
        <v>84696042.069999993</v>
      </c>
    </row>
    <row r="84" spans="3:8" x14ac:dyDescent="0.2">
      <c r="C84" s="159" t="s">
        <v>100</v>
      </c>
      <c r="D84" s="130">
        <v>47360.17</v>
      </c>
      <c r="E84" s="131">
        <v>27.288238407928009</v>
      </c>
      <c r="F84" s="131">
        <v>44.165593228736334</v>
      </c>
      <c r="G84" s="131">
        <v>1205.2012374533281</v>
      </c>
      <c r="H84" s="130">
        <v>57078535.489999995</v>
      </c>
    </row>
    <row r="85" spans="3:8" x14ac:dyDescent="0.2">
      <c r="C85" s="158" t="s">
        <v>101</v>
      </c>
      <c r="D85" s="130">
        <v>23999.519999999997</v>
      </c>
      <c r="E85" s="131">
        <v>19.364830629945935</v>
      </c>
      <c r="F85" s="131">
        <v>65.973132801992918</v>
      </c>
      <c r="G85" s="131">
        <v>1277.5585428375234</v>
      </c>
      <c r="H85" s="130">
        <v>30660791.799999997</v>
      </c>
    </row>
    <row r="86" spans="3:8" x14ac:dyDescent="0.2">
      <c r="C86" s="158" t="s">
        <v>102</v>
      </c>
      <c r="D86" s="130">
        <v>21001.87</v>
      </c>
      <c r="E86" s="131">
        <v>30.400580043586597</v>
      </c>
      <c r="F86" s="131">
        <v>34.240236429322181</v>
      </c>
      <c r="G86" s="131">
        <v>1040.9230482809387</v>
      </c>
      <c r="H86" s="130">
        <v>21861330.539999999</v>
      </c>
    </row>
    <row r="87" spans="3:8" x14ac:dyDescent="0.2">
      <c r="C87" s="158" t="s">
        <v>103</v>
      </c>
      <c r="D87" s="130">
        <v>2358.7799999999997</v>
      </c>
      <c r="E87" s="131">
        <v>80.193973155614358</v>
      </c>
      <c r="F87" s="131">
        <v>24.087622093768903</v>
      </c>
      <c r="G87" s="131">
        <v>1931.6821195702867</v>
      </c>
      <c r="H87" s="130">
        <v>4556413.1500000004</v>
      </c>
    </row>
    <row r="88" spans="3:8" x14ac:dyDescent="0.2">
      <c r="C88" s="159" t="s">
        <v>104</v>
      </c>
      <c r="D88" s="130">
        <v>15537.68</v>
      </c>
      <c r="E88" s="131">
        <v>19.481189598447131</v>
      </c>
      <c r="F88" s="131">
        <v>91.239483939624662</v>
      </c>
      <c r="G88" s="131">
        <v>1777.4536854923001</v>
      </c>
      <c r="H88" s="130">
        <v>27617506.579999998</v>
      </c>
    </row>
    <row r="89" spans="3:8" x14ac:dyDescent="0.2">
      <c r="C89" s="158" t="s">
        <v>104</v>
      </c>
      <c r="D89" s="130">
        <v>15537.68</v>
      </c>
      <c r="E89" s="131">
        <v>19.481189598447131</v>
      </c>
      <c r="F89" s="131">
        <v>91.239483939624662</v>
      </c>
      <c r="G89" s="131">
        <v>1777.4536854923001</v>
      </c>
      <c r="H89" s="130">
        <v>27617506.579999998</v>
      </c>
    </row>
    <row r="90" spans="3:8" x14ac:dyDescent="0.2">
      <c r="C90" s="160" t="s">
        <v>117</v>
      </c>
      <c r="D90" s="130">
        <v>59001.16</v>
      </c>
      <c r="E90" s="131">
        <v>28.071989940536771</v>
      </c>
      <c r="F90" s="131">
        <v>43.988470644851184</v>
      </c>
      <c r="G90" s="131">
        <v>1234.8439054418595</v>
      </c>
      <c r="H90" s="130">
        <v>72857222.840000004</v>
      </c>
    </row>
    <row r="91" spans="3:8" x14ac:dyDescent="0.2">
      <c r="C91" s="159" t="s">
        <v>100</v>
      </c>
      <c r="D91" s="130">
        <v>55034.020000000004</v>
      </c>
      <c r="E91" s="131">
        <v>28.752320837183987</v>
      </c>
      <c r="F91" s="131">
        <v>42.877514898987954</v>
      </c>
      <c r="G91" s="131">
        <v>1232.8280650768381</v>
      </c>
      <c r="H91" s="130">
        <v>67847484.390000001</v>
      </c>
    </row>
    <row r="92" spans="3:8" x14ac:dyDescent="0.2">
      <c r="C92" s="158" t="s">
        <v>101</v>
      </c>
      <c r="D92" s="130">
        <v>41326.71</v>
      </c>
      <c r="E92" s="131">
        <v>24.911159635015707</v>
      </c>
      <c r="F92" s="131">
        <v>48.629872364666262</v>
      </c>
      <c r="G92" s="131">
        <v>1211.42651350664</v>
      </c>
      <c r="H92" s="130">
        <v>50064272.210000001</v>
      </c>
    </row>
    <row r="93" spans="3:8" x14ac:dyDescent="0.2">
      <c r="C93" s="158" t="s">
        <v>102</v>
      </c>
      <c r="D93" s="130">
        <v>11941.560000000001</v>
      </c>
      <c r="E93" s="131">
        <v>30.645700394253343</v>
      </c>
      <c r="F93" s="131">
        <v>35.270961978177411</v>
      </c>
      <c r="G93" s="131">
        <v>1080.9033334003261</v>
      </c>
      <c r="H93" s="130">
        <v>12907672.01</v>
      </c>
    </row>
    <row r="94" spans="3:8" x14ac:dyDescent="0.2">
      <c r="C94" s="158" t="s">
        <v>103</v>
      </c>
      <c r="D94" s="130">
        <v>1765.75</v>
      </c>
      <c r="E94" s="131">
        <v>105.84854028033413</v>
      </c>
      <c r="F94" s="131">
        <v>26.086069730852618</v>
      </c>
      <c r="G94" s="131">
        <v>2761.1724026617585</v>
      </c>
      <c r="H94" s="130">
        <v>4875540.17</v>
      </c>
    </row>
    <row r="95" spans="3:8" x14ac:dyDescent="0.2">
      <c r="C95" s="159" t="s">
        <v>104</v>
      </c>
      <c r="D95" s="130">
        <v>3967.14</v>
      </c>
      <c r="E95" s="131">
        <v>18.634121810674692</v>
      </c>
      <c r="F95" s="131">
        <v>67.768612755476326</v>
      </c>
      <c r="G95" s="131">
        <v>1262.8085850259886</v>
      </c>
      <c r="H95" s="130">
        <v>5009738.45</v>
      </c>
    </row>
    <row r="96" spans="3:8" x14ac:dyDescent="0.2">
      <c r="C96" s="158" t="s">
        <v>104</v>
      </c>
      <c r="D96" s="130">
        <v>3967.14</v>
      </c>
      <c r="E96" s="131">
        <v>18.634121810674692</v>
      </c>
      <c r="F96" s="131">
        <v>67.768612755476326</v>
      </c>
      <c r="G96" s="131">
        <v>1262.8085850259886</v>
      </c>
      <c r="H96" s="130">
        <v>5009738.45</v>
      </c>
    </row>
    <row r="97" spans="3:8" x14ac:dyDescent="0.2">
      <c r="C97" s="160" t="s">
        <v>118</v>
      </c>
      <c r="D97" s="130">
        <v>41939.42</v>
      </c>
      <c r="E97" s="131">
        <v>16.184774372177774</v>
      </c>
      <c r="F97" s="131">
        <v>83.252239573039873</v>
      </c>
      <c r="G97" s="131">
        <v>1347.4187134681401</v>
      </c>
      <c r="H97" s="130">
        <v>56509959.339999996</v>
      </c>
    </row>
    <row r="98" spans="3:8" x14ac:dyDescent="0.2">
      <c r="C98" s="159" t="s">
        <v>100</v>
      </c>
      <c r="D98" s="130">
        <v>36693.5</v>
      </c>
      <c r="E98" s="131">
        <v>16.727020862005535</v>
      </c>
      <c r="F98" s="131">
        <v>79.907285893053526</v>
      </c>
      <c r="G98" s="131">
        <v>1336.6108381593469</v>
      </c>
      <c r="H98" s="130">
        <v>49044929.789999999</v>
      </c>
    </row>
    <row r="99" spans="3:8" x14ac:dyDescent="0.2">
      <c r="C99" s="134" t="s">
        <v>101</v>
      </c>
      <c r="D99" s="130">
        <v>28849.29</v>
      </c>
      <c r="E99" s="131">
        <v>13.725174172397312</v>
      </c>
      <c r="F99" s="131">
        <v>103.96402867723033</v>
      </c>
      <c r="G99" s="131">
        <v>1426.9244012590952</v>
      </c>
      <c r="H99" s="130">
        <v>41165755.859999999</v>
      </c>
    </row>
    <row r="100" spans="3:8" x14ac:dyDescent="0.2">
      <c r="C100" s="134" t="s">
        <v>102</v>
      </c>
      <c r="D100" s="130">
        <v>6600.22</v>
      </c>
      <c r="E100" s="131">
        <v>26.904121377772256</v>
      </c>
      <c r="F100" s="131">
        <v>35.596609835993199</v>
      </c>
      <c r="G100" s="131">
        <v>957.69551166476276</v>
      </c>
      <c r="H100" s="130">
        <v>6321001.0700000003</v>
      </c>
    </row>
    <row r="101" spans="3:8" x14ac:dyDescent="0.2">
      <c r="C101" s="134" t="s">
        <v>103</v>
      </c>
      <c r="D101" s="130">
        <v>1243.99</v>
      </c>
      <c r="E101" s="131">
        <v>32.346152300259646</v>
      </c>
      <c r="F101" s="131">
        <v>38.723635124653661</v>
      </c>
      <c r="G101" s="131">
        <v>1252.5605993617312</v>
      </c>
      <c r="H101" s="130">
        <v>1558172.86</v>
      </c>
    </row>
    <row r="102" spans="3:8" x14ac:dyDescent="0.2">
      <c r="C102" s="159" t="s">
        <v>104</v>
      </c>
      <c r="D102" s="130">
        <v>5245.92</v>
      </c>
      <c r="E102" s="131">
        <v>12.391936971970598</v>
      </c>
      <c r="F102" s="131">
        <v>114.83404738343236</v>
      </c>
      <c r="G102" s="131">
        <v>1423.0162774117789</v>
      </c>
      <c r="H102" s="130">
        <v>7465029.5499999998</v>
      </c>
    </row>
    <row r="103" spans="3:8" x14ac:dyDescent="0.2">
      <c r="C103" s="158" t="s">
        <v>104</v>
      </c>
      <c r="D103" s="130">
        <v>5245.92</v>
      </c>
      <c r="E103" s="131">
        <v>12.391936971970598</v>
      </c>
      <c r="F103" s="131">
        <v>114.83404738343236</v>
      </c>
      <c r="G103" s="131">
        <v>1423.0162774117789</v>
      </c>
      <c r="H103" s="130">
        <v>7465029.5499999998</v>
      </c>
    </row>
    <row r="104" spans="3:8" x14ac:dyDescent="0.2">
      <c r="C104" s="160" t="s">
        <v>119</v>
      </c>
      <c r="D104" s="130">
        <v>128526.76000000002</v>
      </c>
      <c r="E104" s="131">
        <v>22.790702496507333</v>
      </c>
      <c r="F104" s="131">
        <v>56.133297545589997</v>
      </c>
      <c r="G104" s="131">
        <v>1279.3172845094668</v>
      </c>
      <c r="H104" s="130">
        <v>164426505.59</v>
      </c>
    </row>
    <row r="105" spans="3:8" x14ac:dyDescent="0.2">
      <c r="C105" s="159" t="s">
        <v>100</v>
      </c>
      <c r="D105" s="130">
        <v>110814.24000000002</v>
      </c>
      <c r="E105" s="131">
        <v>23.60379099292653</v>
      </c>
      <c r="F105" s="131">
        <v>52.440305248723909</v>
      </c>
      <c r="G105" s="131">
        <v>1237.7900046961472</v>
      </c>
      <c r="H105" s="130">
        <v>137164758.65000001</v>
      </c>
    </row>
    <row r="106" spans="3:8" x14ac:dyDescent="0.2">
      <c r="C106" s="158" t="s">
        <v>101</v>
      </c>
      <c r="D106" s="130">
        <v>81491.680000000008</v>
      </c>
      <c r="E106" s="131">
        <v>18.632212147301413</v>
      </c>
      <c r="F106" s="131">
        <v>64.949182145143041</v>
      </c>
      <c r="G106" s="131">
        <v>1210.1469405220262</v>
      </c>
      <c r="H106" s="130">
        <v>98616907.230000004</v>
      </c>
    </row>
    <row r="107" spans="3:8" x14ac:dyDescent="0.2">
      <c r="C107" s="158" t="s">
        <v>102</v>
      </c>
      <c r="D107" s="130">
        <v>25434.739999999998</v>
      </c>
      <c r="E107" s="131">
        <v>34.951016601703031</v>
      </c>
      <c r="F107" s="131">
        <v>34.763840089905393</v>
      </c>
      <c r="G107" s="131">
        <v>1215.0315521212328</v>
      </c>
      <c r="H107" s="130">
        <v>30904011.620000001</v>
      </c>
    </row>
    <row r="108" spans="3:8" x14ac:dyDescent="0.2">
      <c r="C108" s="158" t="s">
        <v>103</v>
      </c>
      <c r="D108" s="130">
        <v>3887.82</v>
      </c>
      <c r="E108" s="131">
        <v>53.576521032352318</v>
      </c>
      <c r="F108" s="131">
        <v>36.697030046731122</v>
      </c>
      <c r="G108" s="131">
        <v>1966.099202123555</v>
      </c>
      <c r="H108" s="130">
        <v>7643839.7999999998</v>
      </c>
    </row>
    <row r="109" spans="3:8" x14ac:dyDescent="0.2">
      <c r="C109" s="159" t="s">
        <v>104</v>
      </c>
      <c r="D109" s="130">
        <v>17712.52</v>
      </c>
      <c r="E109" s="131">
        <v>17.70380442760262</v>
      </c>
      <c r="F109" s="131">
        <v>86.93741548182166</v>
      </c>
      <c r="G109" s="131">
        <v>1539.1230011314028</v>
      </c>
      <c r="H109" s="130">
        <v>27261746.939999998</v>
      </c>
    </row>
    <row r="110" spans="3:8" x14ac:dyDescent="0.2">
      <c r="C110" s="158" t="s">
        <v>104</v>
      </c>
      <c r="D110" s="130">
        <v>17712.52</v>
      </c>
      <c r="E110" s="131">
        <v>17.70380442760262</v>
      </c>
      <c r="F110" s="131">
        <v>86.93741548182166</v>
      </c>
      <c r="G110" s="131">
        <v>1539.1230011314028</v>
      </c>
      <c r="H110" s="130">
        <v>27261746.939999998</v>
      </c>
    </row>
    <row r="111" spans="3:8" x14ac:dyDescent="0.2">
      <c r="C111" s="147" t="s">
        <v>122</v>
      </c>
      <c r="D111" s="148">
        <v>136058.56</v>
      </c>
      <c r="E111" s="149">
        <v>15.483311009612338</v>
      </c>
      <c r="F111" s="149">
        <v>79.382844467271767</v>
      </c>
      <c r="G111" s="149">
        <v>1229.1092697144529</v>
      </c>
      <c r="H111" s="148">
        <v>167230837.31999996</v>
      </c>
    </row>
    <row r="112" spans="3:8" x14ac:dyDescent="0.2">
      <c r="C112" s="160" t="s">
        <v>120</v>
      </c>
      <c r="D112" s="130">
        <v>49898.500000000007</v>
      </c>
      <c r="E112" s="131">
        <v>14.92451516578655</v>
      </c>
      <c r="F112" s="131">
        <v>75.39620841064071</v>
      </c>
      <c r="G112" s="131">
        <v>1125.2518558674108</v>
      </c>
      <c r="H112" s="130">
        <v>56148379.729999989</v>
      </c>
    </row>
    <row r="113" spans="3:8" x14ac:dyDescent="0.2">
      <c r="C113" s="159" t="s">
        <v>100</v>
      </c>
      <c r="D113" s="130">
        <v>47541.240000000005</v>
      </c>
      <c r="E113" s="131">
        <v>15.125397654751962</v>
      </c>
      <c r="F113" s="131">
        <v>73.996189896269684</v>
      </c>
      <c r="G113" s="131">
        <v>1119.2217971176183</v>
      </c>
      <c r="H113" s="130">
        <v>53209192.069999993</v>
      </c>
    </row>
    <row r="114" spans="3:8" x14ac:dyDescent="0.2">
      <c r="C114" s="158" t="s">
        <v>101</v>
      </c>
      <c r="D114" s="130">
        <v>29755.510000000002</v>
      </c>
      <c r="E114" s="131">
        <v>11.053235518396425</v>
      </c>
      <c r="F114" s="131">
        <v>106.29242007152077</v>
      </c>
      <c r="G114" s="131">
        <v>1174.8751528708465</v>
      </c>
      <c r="H114" s="130">
        <v>34959009.359999999</v>
      </c>
    </row>
    <row r="115" spans="3:8" x14ac:dyDescent="0.2">
      <c r="C115" s="158" t="s">
        <v>102</v>
      </c>
      <c r="D115" s="130">
        <v>11316.7</v>
      </c>
      <c r="E115" s="131">
        <v>31.490971749715023</v>
      </c>
      <c r="F115" s="131">
        <v>40.98971697925785</v>
      </c>
      <c r="G115" s="131">
        <v>1290.8060194226232</v>
      </c>
      <c r="H115" s="130">
        <v>14607664.479999999</v>
      </c>
    </row>
    <row r="116" spans="3:8" x14ac:dyDescent="0.2">
      <c r="C116" s="158" t="s">
        <v>103</v>
      </c>
      <c r="D116" s="130">
        <v>6469.0300000000007</v>
      </c>
      <c r="E116" s="131">
        <v>5.2266908640089769</v>
      </c>
      <c r="F116" s="131">
        <v>107.72977544406332</v>
      </c>
      <c r="G116" s="131">
        <v>563.07023309522435</v>
      </c>
      <c r="H116" s="130">
        <v>3642518.23</v>
      </c>
    </row>
    <row r="117" spans="3:8" x14ac:dyDescent="0.2">
      <c r="C117" s="159" t="s">
        <v>104</v>
      </c>
      <c r="D117" s="130">
        <v>2357.2600000000002</v>
      </c>
      <c r="E117" s="131">
        <v>10.873115396689377</v>
      </c>
      <c r="F117" s="131">
        <v>114.67422971460854</v>
      </c>
      <c r="G117" s="131">
        <v>1246.8661327134046</v>
      </c>
      <c r="H117" s="130">
        <v>2939187.66</v>
      </c>
    </row>
    <row r="118" spans="3:8" x14ac:dyDescent="0.2">
      <c r="C118" s="158" t="s">
        <v>104</v>
      </c>
      <c r="D118" s="130">
        <v>2357.2600000000002</v>
      </c>
      <c r="E118" s="131">
        <v>10.873115396689377</v>
      </c>
      <c r="F118" s="131">
        <v>114.67422971460854</v>
      </c>
      <c r="G118" s="131">
        <v>1246.8661327134046</v>
      </c>
      <c r="H118" s="130">
        <v>2939187.66</v>
      </c>
    </row>
    <row r="119" spans="3:8" x14ac:dyDescent="0.2">
      <c r="C119" s="160" t="s">
        <v>123</v>
      </c>
      <c r="D119" s="130">
        <v>23216.449999999997</v>
      </c>
      <c r="E119" s="131">
        <v>18.160756274107367</v>
      </c>
      <c r="F119" s="131">
        <v>96.734599426428431</v>
      </c>
      <c r="G119" s="131">
        <v>1756.773483456773</v>
      </c>
      <c r="H119" s="130">
        <v>40786043.740000002</v>
      </c>
    </row>
    <row r="120" spans="3:8" x14ac:dyDescent="0.2">
      <c r="C120" s="159" t="s">
        <v>100</v>
      </c>
      <c r="D120" s="130">
        <v>13538.199999999999</v>
      </c>
      <c r="E120" s="131">
        <v>16.968842977648436</v>
      </c>
      <c r="F120" s="131">
        <v>96.831935772277049</v>
      </c>
      <c r="G120" s="131">
        <v>1643.1259133415078</v>
      </c>
      <c r="H120" s="130">
        <v>22244967.240000002</v>
      </c>
    </row>
    <row r="121" spans="3:8" x14ac:dyDescent="0.2">
      <c r="C121" s="158" t="s">
        <v>101</v>
      </c>
      <c r="D121" s="130">
        <v>11357.22</v>
      </c>
      <c r="E121" s="131">
        <v>11.05235348086944</v>
      </c>
      <c r="F121" s="131">
        <v>142.10082596946989</v>
      </c>
      <c r="G121" s="131">
        <v>1570.5485585380932</v>
      </c>
      <c r="H121" s="130">
        <v>17837065.5</v>
      </c>
    </row>
    <row r="122" spans="3:8" x14ac:dyDescent="0.2">
      <c r="C122" s="158" t="s">
        <v>102</v>
      </c>
      <c r="D122" s="130">
        <v>1745.55</v>
      </c>
      <c r="E122" s="131">
        <v>30.001844690785141</v>
      </c>
      <c r="F122" s="131">
        <v>54.101451945895448</v>
      </c>
      <c r="G122" s="131">
        <v>1623.1433588267307</v>
      </c>
      <c r="H122" s="130">
        <v>2833277.8899999997</v>
      </c>
    </row>
    <row r="123" spans="3:8" x14ac:dyDescent="0.2">
      <c r="C123" s="158" t="s">
        <v>103</v>
      </c>
      <c r="D123" s="130">
        <v>435.43</v>
      </c>
      <c r="E123" s="131">
        <v>119.04062650713088</v>
      </c>
      <c r="F123" s="131">
        <v>30.378286510014878</v>
      </c>
      <c r="G123" s="131">
        <v>3616.2502583652936</v>
      </c>
      <c r="H123" s="130">
        <v>1574623.8499999999</v>
      </c>
    </row>
    <row r="124" spans="3:8" x14ac:dyDescent="0.2">
      <c r="C124" s="159" t="s">
        <v>104</v>
      </c>
      <c r="D124" s="130">
        <v>9678.25</v>
      </c>
      <c r="E124" s="131">
        <v>19.828037093482809</v>
      </c>
      <c r="F124" s="131">
        <v>96.618076432238126</v>
      </c>
      <c r="G124" s="131">
        <v>1915.7468033993748</v>
      </c>
      <c r="H124" s="130">
        <v>18541076.5</v>
      </c>
    </row>
    <row r="125" spans="3:8" x14ac:dyDescent="0.2">
      <c r="C125" s="158" t="s">
        <v>104</v>
      </c>
      <c r="D125" s="130">
        <v>9678.25</v>
      </c>
      <c r="E125" s="131">
        <v>19.828037093482809</v>
      </c>
      <c r="F125" s="131">
        <v>96.618076432238126</v>
      </c>
      <c r="G125" s="131">
        <v>1915.7468033993748</v>
      </c>
      <c r="H125" s="130">
        <v>18541076.5</v>
      </c>
    </row>
    <row r="126" spans="3:8" x14ac:dyDescent="0.2">
      <c r="C126" s="160" t="s">
        <v>124</v>
      </c>
      <c r="D126" s="130">
        <v>36891.5</v>
      </c>
      <c r="E126" s="131">
        <v>14.732775842673785</v>
      </c>
      <c r="F126" s="131">
        <v>82.236376694481976</v>
      </c>
      <c r="G126" s="131">
        <v>1211.5701039534856</v>
      </c>
      <c r="H126" s="130">
        <v>44696638.489999995</v>
      </c>
    </row>
    <row r="127" spans="3:8" x14ac:dyDescent="0.2">
      <c r="C127" s="159" t="s">
        <v>100</v>
      </c>
      <c r="D127" s="130">
        <v>26842.14</v>
      </c>
      <c r="E127" s="131">
        <v>12.276298387535418</v>
      </c>
      <c r="F127" s="131">
        <v>82.722541297075907</v>
      </c>
      <c r="G127" s="131">
        <v>1015.5266003381249</v>
      </c>
      <c r="H127" s="130">
        <v>27258907.18</v>
      </c>
    </row>
    <row r="128" spans="3:8" x14ac:dyDescent="0.2">
      <c r="C128" s="158" t="s">
        <v>101</v>
      </c>
      <c r="D128" s="130">
        <v>23636.39</v>
      </c>
      <c r="E128" s="131">
        <v>10.621207384037918</v>
      </c>
      <c r="F128" s="131">
        <v>93.178181615394735</v>
      </c>
      <c r="G128" s="131">
        <v>989.66479060465679</v>
      </c>
      <c r="H128" s="130">
        <v>23392102.960000001</v>
      </c>
    </row>
    <row r="129" spans="3:8" x14ac:dyDescent="0.2">
      <c r="C129" s="158" t="s">
        <v>102</v>
      </c>
      <c r="D129" s="130">
        <v>2483.69</v>
      </c>
      <c r="E129" s="131">
        <v>23.697764213730373</v>
      </c>
      <c r="F129" s="131">
        <v>54.922800507663382</v>
      </c>
      <c r="G129" s="131">
        <v>1301.5475763883576</v>
      </c>
      <c r="H129" s="130">
        <v>3232640.7</v>
      </c>
    </row>
    <row r="130" spans="3:8" x14ac:dyDescent="0.2">
      <c r="C130" s="158" t="s">
        <v>103</v>
      </c>
      <c r="D130" s="130">
        <v>722.06</v>
      </c>
      <c r="E130" s="131">
        <v>27.168407057585245</v>
      </c>
      <c r="F130" s="131">
        <v>32.326880159370184</v>
      </c>
      <c r="G130" s="131">
        <v>878.26983907154533</v>
      </c>
      <c r="H130" s="130">
        <v>634163.52</v>
      </c>
    </row>
    <row r="131" spans="3:8" x14ac:dyDescent="0.2">
      <c r="C131" s="159" t="s">
        <v>104</v>
      </c>
      <c r="D131" s="130">
        <v>10049.36</v>
      </c>
      <c r="E131" s="131">
        <v>21.294100320816451</v>
      </c>
      <c r="F131" s="131">
        <v>81.487741555668777</v>
      </c>
      <c r="G131" s="131">
        <v>1735.2081436031744</v>
      </c>
      <c r="H131" s="130">
        <v>17437731.309999999</v>
      </c>
    </row>
    <row r="132" spans="3:8" x14ac:dyDescent="0.2">
      <c r="C132" s="158" t="s">
        <v>104</v>
      </c>
      <c r="D132" s="130">
        <v>10049.36</v>
      </c>
      <c r="E132" s="131">
        <v>21.294100320816451</v>
      </c>
      <c r="F132" s="131">
        <v>81.487741555668777</v>
      </c>
      <c r="G132" s="131">
        <v>1735.2081436031744</v>
      </c>
      <c r="H132" s="130">
        <v>17437731.309999999</v>
      </c>
    </row>
    <row r="133" spans="3:8" x14ac:dyDescent="0.2">
      <c r="C133" s="160" t="s">
        <v>125</v>
      </c>
      <c r="D133" s="130">
        <v>26052.11</v>
      </c>
      <c r="E133" s="131">
        <v>15.230382107245822</v>
      </c>
      <c r="F133" s="131">
        <v>64.518231109305717</v>
      </c>
      <c r="G133" s="131">
        <v>982.63731267832054</v>
      </c>
      <c r="H133" s="130">
        <v>25599775.359999999</v>
      </c>
    </row>
    <row r="134" spans="3:8" x14ac:dyDescent="0.2">
      <c r="C134" s="159" t="s">
        <v>100</v>
      </c>
      <c r="D134" s="130">
        <v>22878.47</v>
      </c>
      <c r="E134" s="131">
        <v>15.734263698577745</v>
      </c>
      <c r="F134" s="131">
        <v>60.862408614710525</v>
      </c>
      <c r="G134" s="131">
        <v>957.62518647444529</v>
      </c>
      <c r="H134" s="130">
        <v>21908999.100000001</v>
      </c>
    </row>
    <row r="135" spans="3:8" x14ac:dyDescent="0.2">
      <c r="C135" s="158" t="s">
        <v>101</v>
      </c>
      <c r="D135" s="130">
        <v>16550.09</v>
      </c>
      <c r="E135" s="131">
        <v>13.193625533154201</v>
      </c>
      <c r="F135" s="131">
        <v>73.610257786275227</v>
      </c>
      <c r="G135" s="131">
        <v>971.18617663106363</v>
      </c>
      <c r="H135" s="130">
        <v>16073218.630000001</v>
      </c>
    </row>
    <row r="136" spans="3:8" x14ac:dyDescent="0.2">
      <c r="C136" s="161" t="s">
        <v>102</v>
      </c>
      <c r="D136" s="148">
        <v>4971.0499999999993</v>
      </c>
      <c r="E136" s="149">
        <v>26.191585278764045</v>
      </c>
      <c r="F136" s="149">
        <v>38.650638158250466</v>
      </c>
      <c r="G136" s="149">
        <v>1012.3214854004688</v>
      </c>
      <c r="H136" s="148">
        <v>5032300.72</v>
      </c>
    </row>
    <row r="137" spans="3:8" x14ac:dyDescent="0.2">
      <c r="C137" s="158" t="s">
        <v>103</v>
      </c>
      <c r="D137" s="130">
        <v>1357.33</v>
      </c>
      <c r="E137" s="131">
        <v>8.4139523918280741</v>
      </c>
      <c r="F137" s="131">
        <v>70.35410415121568</v>
      </c>
      <c r="G137" s="131">
        <v>591.95608289804261</v>
      </c>
      <c r="H137" s="130">
        <v>803479.75000000012</v>
      </c>
    </row>
    <row r="138" spans="3:8" x14ac:dyDescent="0.2">
      <c r="C138" s="159" t="s">
        <v>104</v>
      </c>
      <c r="D138" s="130">
        <v>3173.6400000000003</v>
      </c>
      <c r="E138" s="131">
        <v>11.597947467261564</v>
      </c>
      <c r="F138" s="131">
        <v>100.27182511490122</v>
      </c>
      <c r="G138" s="131">
        <v>1162.9473601290631</v>
      </c>
      <c r="H138" s="130">
        <v>3690776.26</v>
      </c>
    </row>
    <row r="139" spans="3:8" x14ac:dyDescent="0.2">
      <c r="C139" s="158" t="s">
        <v>104</v>
      </c>
      <c r="D139" s="130">
        <v>3173.6400000000003</v>
      </c>
      <c r="E139" s="131">
        <v>11.597947467261564</v>
      </c>
      <c r="F139" s="131">
        <v>100.27182511490122</v>
      </c>
      <c r="G139" s="131">
        <v>1162.9473601290631</v>
      </c>
      <c r="H139" s="130">
        <v>3690776.26</v>
      </c>
    </row>
    <row r="140" spans="3:8" x14ac:dyDescent="0.2">
      <c r="C140" s="135" t="s">
        <v>128</v>
      </c>
      <c r="D140" s="136">
        <v>4331646.9999999981</v>
      </c>
      <c r="E140" s="137">
        <v>11.043662886195483</v>
      </c>
      <c r="F140" s="137">
        <v>51.023816056082211</v>
      </c>
      <c r="G140" s="137">
        <v>563.48982369062026</v>
      </c>
      <c r="H140" s="136">
        <v>2440839004.3200002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G19"/>
  <sheetViews>
    <sheetView workbookViewId="0">
      <selection activeCell="C31" sqref="C31"/>
    </sheetView>
  </sheetViews>
  <sheetFormatPr baseColWidth="10" defaultRowHeight="15" x14ac:dyDescent="0.25"/>
  <cols>
    <col min="1" max="2" width="11.42578125" style="24"/>
    <col min="3" max="3" width="24.7109375" style="24" customWidth="1"/>
    <col min="4" max="7" width="14" style="24" customWidth="1"/>
    <col min="8" max="16384" width="11.42578125" style="24"/>
  </cols>
  <sheetData>
    <row r="4" spans="3:7" x14ac:dyDescent="0.25">
      <c r="C4" s="29" t="s">
        <v>14</v>
      </c>
      <c r="D4" s="13"/>
      <c r="E4" s="13"/>
      <c r="F4" s="9"/>
      <c r="G4" s="9"/>
    </row>
    <row r="5" spans="3:7" x14ac:dyDescent="0.25">
      <c r="C5" s="29" t="s">
        <v>157</v>
      </c>
      <c r="D5" s="14"/>
      <c r="E5" s="14"/>
      <c r="F5" s="9"/>
      <c r="G5" s="9"/>
    </row>
    <row r="6" spans="3:7" x14ac:dyDescent="0.25">
      <c r="C6" s="10"/>
      <c r="D6" s="11"/>
      <c r="E6" s="12"/>
      <c r="F6" s="9"/>
      <c r="G6" s="9"/>
    </row>
    <row r="7" spans="3:7" x14ac:dyDescent="0.25">
      <c r="C7" s="185" t="s">
        <v>15</v>
      </c>
      <c r="D7" s="187" t="s">
        <v>160</v>
      </c>
      <c r="E7" s="187"/>
      <c r="F7" s="189" t="s">
        <v>157</v>
      </c>
      <c r="G7" s="190"/>
    </row>
    <row r="8" spans="3:7" x14ac:dyDescent="0.25">
      <c r="C8" s="185"/>
      <c r="D8" s="188"/>
      <c r="E8" s="188"/>
      <c r="F8" s="191"/>
      <c r="G8" s="192"/>
    </row>
    <row r="9" spans="3:7" ht="25.5" x14ac:dyDescent="0.25">
      <c r="C9" s="186"/>
      <c r="D9" s="16" t="s">
        <v>16</v>
      </c>
      <c r="E9" s="17" t="s">
        <v>17</v>
      </c>
      <c r="F9" s="16" t="s">
        <v>16</v>
      </c>
      <c r="G9" s="18" t="s">
        <v>17</v>
      </c>
    </row>
    <row r="10" spans="3:7" x14ac:dyDescent="0.25">
      <c r="C10" s="15"/>
      <c r="D10" s="27"/>
      <c r="E10" s="28"/>
      <c r="F10" s="27"/>
      <c r="G10" s="27"/>
    </row>
    <row r="11" spans="3:7" x14ac:dyDescent="0.25">
      <c r="C11" s="27" t="s">
        <v>18</v>
      </c>
      <c r="D11" s="30">
        <v>1413828.0000000023</v>
      </c>
      <c r="E11" s="30">
        <v>875104355.50533319</v>
      </c>
      <c r="F11" s="30">
        <v>1133848.0000077323</v>
      </c>
      <c r="G11" s="30">
        <v>655135894.92220151</v>
      </c>
    </row>
    <row r="12" spans="3:7" x14ac:dyDescent="0.25">
      <c r="C12" s="27"/>
      <c r="D12" s="30"/>
      <c r="E12" s="30"/>
      <c r="F12" s="30"/>
      <c r="G12" s="30"/>
    </row>
    <row r="13" spans="3:7" x14ac:dyDescent="0.25">
      <c r="C13" s="27" t="s">
        <v>0</v>
      </c>
      <c r="D13" s="30">
        <v>299811.00000000006</v>
      </c>
      <c r="E13" s="30">
        <v>21711064.923867963</v>
      </c>
      <c r="F13" s="30">
        <v>215733.8</v>
      </c>
      <c r="G13" s="30">
        <v>9728285.7702330686</v>
      </c>
    </row>
    <row r="14" spans="3:7" x14ac:dyDescent="0.25">
      <c r="C14" s="15"/>
      <c r="D14" s="30"/>
      <c r="E14" s="30"/>
      <c r="F14" s="30"/>
      <c r="G14" s="30"/>
    </row>
    <row r="15" spans="3:7" x14ac:dyDescent="0.25">
      <c r="C15" s="19" t="s">
        <v>19</v>
      </c>
      <c r="D15" s="20">
        <v>1713639.0000000023</v>
      </c>
      <c r="E15" s="21">
        <v>896815420.42920113</v>
      </c>
      <c r="F15" s="20">
        <v>1349581.8000077324</v>
      </c>
      <c r="G15" s="21">
        <v>664864180.69243455</v>
      </c>
    </row>
    <row r="16" spans="3:7" x14ac:dyDescent="0.25">
      <c r="C16" s="12"/>
      <c r="D16" s="31"/>
      <c r="E16" s="71"/>
      <c r="F16" s="31"/>
      <c r="G16" s="71"/>
    </row>
    <row r="17" spans="3:7" x14ac:dyDescent="0.25">
      <c r="C17" s="28" t="s">
        <v>20</v>
      </c>
      <c r="D17" s="31"/>
      <c r="E17" s="32">
        <v>121546905.57290763</v>
      </c>
      <c r="F17" s="31"/>
      <c r="G17" s="32">
        <v>114439573.23809409</v>
      </c>
    </row>
    <row r="18" spans="3:7" x14ac:dyDescent="0.25">
      <c r="C18" s="12"/>
      <c r="D18" s="31"/>
      <c r="E18" s="71"/>
      <c r="F18" s="31"/>
      <c r="G18" s="71"/>
    </row>
    <row r="19" spans="3:7" x14ac:dyDescent="0.25">
      <c r="C19" s="19" t="s">
        <v>21</v>
      </c>
      <c r="D19" s="22"/>
      <c r="E19" s="23">
        <v>1018362326.0021088</v>
      </c>
      <c r="F19" s="22"/>
      <c r="G19" s="23">
        <v>779303753.93052864</v>
      </c>
    </row>
  </sheetData>
  <mergeCells count="3">
    <mergeCell ref="C7:C9"/>
    <mergeCell ref="D7:E8"/>
    <mergeCell ref="F7:G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V34"/>
  <sheetViews>
    <sheetView topLeftCell="A4" workbookViewId="0">
      <selection activeCell="S16" sqref="S16"/>
    </sheetView>
  </sheetViews>
  <sheetFormatPr baseColWidth="10" defaultRowHeight="15" x14ac:dyDescent="0.25"/>
  <cols>
    <col min="1" max="2" width="11.42578125" style="24"/>
    <col min="3" max="3" width="14.42578125" style="24" customWidth="1"/>
    <col min="4" max="4" width="9.42578125" style="24" customWidth="1"/>
    <col min="5" max="5" width="13.140625" style="24" customWidth="1"/>
    <col min="6" max="7" width="11.42578125" style="24"/>
    <col min="8" max="8" width="12.28515625" style="24" bestFit="1" customWidth="1"/>
    <col min="9" max="9" width="9.7109375" style="24" customWidth="1"/>
    <col min="10" max="10" width="13.5703125" style="24" customWidth="1"/>
    <col min="11" max="12" width="11.42578125" style="24"/>
    <col min="13" max="13" width="12.28515625" style="24" bestFit="1" customWidth="1"/>
    <col min="14" max="16384" width="11.42578125" style="24"/>
  </cols>
  <sheetData>
    <row r="4" spans="3:22" x14ac:dyDescent="0.25">
      <c r="C4" s="53" t="s">
        <v>22</v>
      </c>
      <c r="D4" s="54"/>
      <c r="E4" s="54"/>
      <c r="F4" s="34"/>
      <c r="G4" s="34"/>
      <c r="H4" s="34"/>
      <c r="I4" s="35"/>
      <c r="J4" s="36"/>
      <c r="K4" s="36"/>
      <c r="L4" s="36"/>
      <c r="M4" s="36"/>
    </row>
    <row r="5" spans="3:22" x14ac:dyDescent="0.25">
      <c r="C5" s="193" t="s">
        <v>157</v>
      </c>
      <c r="D5" s="193"/>
      <c r="E5" s="193"/>
      <c r="F5" s="10"/>
      <c r="G5" s="10"/>
      <c r="H5" s="10"/>
      <c r="I5" s="9"/>
      <c r="J5" s="9"/>
      <c r="K5" s="9"/>
      <c r="L5" s="9"/>
      <c r="M5" s="9"/>
    </row>
    <row r="6" spans="3:22" x14ac:dyDescent="0.25">
      <c r="C6" s="10"/>
      <c r="D6" s="10"/>
      <c r="E6" s="10"/>
      <c r="F6" s="10"/>
      <c r="G6" s="10"/>
      <c r="H6" s="10"/>
      <c r="I6" s="9"/>
      <c r="J6" s="9"/>
      <c r="K6" s="9"/>
      <c r="L6" s="9"/>
      <c r="M6" s="9"/>
    </row>
    <row r="7" spans="3:22" x14ac:dyDescent="0.25">
      <c r="C7" s="194" t="s">
        <v>23</v>
      </c>
      <c r="D7" s="196" t="s">
        <v>160</v>
      </c>
      <c r="E7" s="197"/>
      <c r="F7" s="197"/>
      <c r="G7" s="197"/>
      <c r="H7" s="198"/>
      <c r="I7" s="196" t="s">
        <v>157</v>
      </c>
      <c r="J7" s="197"/>
      <c r="K7" s="197"/>
      <c r="L7" s="197"/>
      <c r="M7" s="198"/>
    </row>
    <row r="8" spans="3:22" ht="63.75" x14ac:dyDescent="0.25">
      <c r="C8" s="195"/>
      <c r="D8" s="47" t="s">
        <v>16</v>
      </c>
      <c r="E8" s="48" t="s">
        <v>24</v>
      </c>
      <c r="F8" s="48" t="s">
        <v>47</v>
      </c>
      <c r="G8" s="48" t="s">
        <v>26</v>
      </c>
      <c r="H8" s="49" t="s">
        <v>17</v>
      </c>
      <c r="I8" s="47" t="s">
        <v>16</v>
      </c>
      <c r="J8" s="48" t="s">
        <v>24</v>
      </c>
      <c r="K8" s="48" t="s">
        <v>47</v>
      </c>
      <c r="L8" s="48" t="s">
        <v>26</v>
      </c>
      <c r="M8" s="49" t="s">
        <v>17</v>
      </c>
    </row>
    <row r="9" spans="3:22" x14ac:dyDescent="0.25">
      <c r="C9" s="37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3:22" x14ac:dyDescent="0.25">
      <c r="C10" s="50" t="s">
        <v>27</v>
      </c>
      <c r="D10" s="62">
        <v>1283410.8988991971</v>
      </c>
      <c r="E10" s="64">
        <v>9.0616467707910981</v>
      </c>
      <c r="F10" s="64">
        <v>61.577444596882003</v>
      </c>
      <c r="G10" s="64">
        <v>557.99305198491345</v>
      </c>
      <c r="H10" s="62">
        <v>716134364.42749155</v>
      </c>
      <c r="I10" s="62">
        <v>1008896.0331680535</v>
      </c>
      <c r="J10" s="63">
        <v>10.460638588075781</v>
      </c>
      <c r="K10" s="63">
        <v>48.813249118016451</v>
      </c>
      <c r="L10" s="64">
        <v>510.61775733327966</v>
      </c>
      <c r="M10" s="62">
        <v>515160229.83871448</v>
      </c>
      <c r="Q10" s="173"/>
      <c r="R10" s="173"/>
      <c r="S10" s="173"/>
      <c r="T10" s="173"/>
      <c r="U10" s="173"/>
      <c r="V10" s="173"/>
    </row>
    <row r="11" spans="3:22" x14ac:dyDescent="0.25">
      <c r="C11" s="27" t="s">
        <v>28</v>
      </c>
      <c r="D11" s="30">
        <v>625220.63794237736</v>
      </c>
      <c r="E11" s="66">
        <v>4.6829878445598867</v>
      </c>
      <c r="F11" s="66">
        <v>84.783292092547597</v>
      </c>
      <c r="G11" s="66">
        <v>397.03912629117076</v>
      </c>
      <c r="H11" s="30">
        <v>248237055.82784784</v>
      </c>
      <c r="I11" s="30">
        <v>397058.05433128582</v>
      </c>
      <c r="J11" s="65">
        <v>5.2776597055136953</v>
      </c>
      <c r="K11" s="65">
        <v>54.259694354343004</v>
      </c>
      <c r="L11" s="66">
        <v>286.36420252740481</v>
      </c>
      <c r="M11" s="30">
        <v>113703213.08566158</v>
      </c>
      <c r="Q11" s="173"/>
      <c r="R11" s="173"/>
      <c r="S11" s="173"/>
      <c r="T11" s="173"/>
      <c r="U11" s="173"/>
      <c r="V11" s="173"/>
    </row>
    <row r="12" spans="3:22" x14ac:dyDescent="0.25">
      <c r="C12" s="27" t="s">
        <v>29</v>
      </c>
      <c r="D12" s="30">
        <v>124024.0702809717</v>
      </c>
      <c r="E12" s="66">
        <v>8.4118659992489615</v>
      </c>
      <c r="F12" s="66">
        <v>44.506764270370724</v>
      </c>
      <c r="G12" s="66">
        <v>374.38493710251896</v>
      </c>
      <c r="H12" s="30">
        <v>46432743.751339525</v>
      </c>
      <c r="I12" s="30">
        <v>123087.80780418114</v>
      </c>
      <c r="J12" s="65">
        <v>8.2617967405332688</v>
      </c>
      <c r="K12" s="65">
        <v>41.530214184637991</v>
      </c>
      <c r="L12" s="66">
        <v>343.11418818429081</v>
      </c>
      <c r="M12" s="30">
        <v>42233173.250115804</v>
      </c>
      <c r="Q12" s="173"/>
      <c r="R12" s="173"/>
      <c r="S12" s="173"/>
      <c r="T12" s="173"/>
      <c r="U12" s="173"/>
      <c r="V12" s="173"/>
    </row>
    <row r="13" spans="3:22" x14ac:dyDescent="0.25">
      <c r="C13" s="27" t="s">
        <v>30</v>
      </c>
      <c r="D13" s="30">
        <v>102772.77032281547</v>
      </c>
      <c r="E13" s="66">
        <v>11.743115549260795</v>
      </c>
      <c r="F13" s="66">
        <v>26.088593804987738</v>
      </c>
      <c r="G13" s="66">
        <v>306.36137156970261</v>
      </c>
      <c r="H13" s="30">
        <v>31485606.876115318</v>
      </c>
      <c r="I13" s="30">
        <v>93984.816676294504</v>
      </c>
      <c r="J13" s="65">
        <v>14.933687483550957</v>
      </c>
      <c r="K13" s="65">
        <v>23.606631581126308</v>
      </c>
      <c r="L13" s="66">
        <v>352.53405857186465</v>
      </c>
      <c r="M13" s="30">
        <v>33132848.867026757</v>
      </c>
      <c r="Q13" s="173"/>
      <c r="R13" s="173"/>
      <c r="S13" s="173"/>
      <c r="T13" s="173"/>
      <c r="U13" s="173"/>
      <c r="V13" s="173"/>
    </row>
    <row r="14" spans="3:22" x14ac:dyDescent="0.25">
      <c r="C14" s="27" t="s">
        <v>31</v>
      </c>
      <c r="D14" s="30">
        <v>210922.38239891906</v>
      </c>
      <c r="E14" s="66">
        <v>7.284239976509812</v>
      </c>
      <c r="F14" s="66">
        <v>123.07614354422678</v>
      </c>
      <c r="G14" s="66">
        <v>896.51616495952862</v>
      </c>
      <c r="H14" s="30">
        <v>189095325.37240055</v>
      </c>
      <c r="I14" s="30">
        <v>209314.81291328918</v>
      </c>
      <c r="J14" s="65">
        <v>7.2099238361185671</v>
      </c>
      <c r="K14" s="65">
        <v>109.48402459959057</v>
      </c>
      <c r="L14" s="66">
        <v>789.37147863477969</v>
      </c>
      <c r="M14" s="30">
        <v>165227143.36952534</v>
      </c>
      <c r="Q14" s="173"/>
      <c r="R14" s="173"/>
      <c r="S14" s="173"/>
      <c r="T14" s="173"/>
      <c r="U14" s="173"/>
      <c r="V14" s="173"/>
    </row>
    <row r="15" spans="3:22" x14ac:dyDescent="0.25">
      <c r="C15" s="27" t="s">
        <v>32</v>
      </c>
      <c r="D15" s="30">
        <v>44274.060210158998</v>
      </c>
      <c r="E15" s="66">
        <v>16.120827077024334</v>
      </c>
      <c r="F15" s="66">
        <v>77.821385179474092</v>
      </c>
      <c r="G15" s="66">
        <v>1254.545093372798</v>
      </c>
      <c r="H15" s="30">
        <v>55543805.000346325</v>
      </c>
      <c r="I15" s="30">
        <v>46963.397462744957</v>
      </c>
      <c r="J15" s="65">
        <v>14.636424167904845</v>
      </c>
      <c r="K15" s="65">
        <v>70.558983248550732</v>
      </c>
      <c r="L15" s="66">
        <v>1032.7312076818816</v>
      </c>
      <c r="M15" s="30">
        <v>48500566.178544842</v>
      </c>
      <c r="Q15" s="173"/>
      <c r="R15" s="173"/>
      <c r="S15" s="173"/>
      <c r="T15" s="173"/>
      <c r="U15" s="173"/>
      <c r="V15" s="173"/>
    </row>
    <row r="16" spans="3:22" x14ac:dyDescent="0.25">
      <c r="C16" s="27" t="s">
        <v>33</v>
      </c>
      <c r="D16" s="30">
        <v>14078.388456208011</v>
      </c>
      <c r="E16" s="66">
        <v>23.742858295887473</v>
      </c>
      <c r="F16" s="66">
        <v>43.756330741576257</v>
      </c>
      <c r="G16" s="66">
        <v>1038.9003603452288</v>
      </c>
      <c r="H16" s="30">
        <v>14626042.840234607</v>
      </c>
      <c r="I16" s="30">
        <v>12992.148298228616</v>
      </c>
      <c r="J16" s="65">
        <v>17.594958018731006</v>
      </c>
      <c r="K16" s="65">
        <v>61.610839016951168</v>
      </c>
      <c r="L16" s="66">
        <v>1084.0401260020501</v>
      </c>
      <c r="M16" s="30">
        <v>14084010.078249073</v>
      </c>
      <c r="Q16" s="173"/>
      <c r="R16" s="173"/>
      <c r="S16" s="173"/>
      <c r="T16" s="173"/>
      <c r="U16" s="173"/>
      <c r="V16" s="173"/>
    </row>
    <row r="17" spans="3:22" x14ac:dyDescent="0.25">
      <c r="C17" s="27" t="s">
        <v>34</v>
      </c>
      <c r="D17" s="30">
        <v>6551.127300002905</v>
      </c>
      <c r="E17" s="66">
        <v>17.046124962990135</v>
      </c>
      <c r="F17" s="66">
        <v>78.196693521709676</v>
      </c>
      <c r="G17" s="66">
        <v>1332.9506094637045</v>
      </c>
      <c r="H17" s="30">
        <v>8732329.1272131391</v>
      </c>
      <c r="I17" s="30">
        <v>8844.1856204264568</v>
      </c>
      <c r="J17" s="65">
        <v>17.01826099264261</v>
      </c>
      <c r="K17" s="65">
        <v>68.003655021720704</v>
      </c>
      <c r="L17" s="66">
        <v>1157.3039496132735</v>
      </c>
      <c r="M17" s="30">
        <v>10235410.949632464</v>
      </c>
      <c r="Q17" s="173"/>
      <c r="R17" s="173"/>
      <c r="S17" s="173"/>
      <c r="T17" s="173"/>
      <c r="U17" s="173"/>
      <c r="V17" s="173"/>
    </row>
    <row r="18" spans="3:22" x14ac:dyDescent="0.25">
      <c r="C18" s="27" t="s">
        <v>35</v>
      </c>
      <c r="D18" s="30">
        <v>32769.781363168811</v>
      </c>
      <c r="E18" s="66">
        <v>30.697973641372577</v>
      </c>
      <c r="F18" s="66">
        <v>25.465381701206198</v>
      </c>
      <c r="G18" s="66">
        <v>781.73561623111959</v>
      </c>
      <c r="H18" s="30">
        <v>25617305.227695838</v>
      </c>
      <c r="I18" s="30">
        <v>24593.202105140044</v>
      </c>
      <c r="J18" s="65">
        <v>30.037520329572367</v>
      </c>
      <c r="K18" s="65">
        <v>27.576230139851194</v>
      </c>
      <c r="L18" s="66">
        <v>828.32157343874644</v>
      </c>
      <c r="M18" s="30">
        <v>20371079.863626692</v>
      </c>
      <c r="Q18" s="173"/>
      <c r="R18" s="173"/>
      <c r="S18" s="173"/>
      <c r="T18" s="173"/>
      <c r="U18" s="173"/>
      <c r="V18" s="173"/>
    </row>
    <row r="19" spans="3:22" x14ac:dyDescent="0.25">
      <c r="C19" s="27" t="s">
        <v>36</v>
      </c>
      <c r="D19" s="30">
        <v>122797.68062457209</v>
      </c>
      <c r="E19" s="66">
        <v>22.392337291194615</v>
      </c>
      <c r="F19" s="66">
        <v>35.044987190108749</v>
      </c>
      <c r="G19" s="66">
        <v>784.73917352651108</v>
      </c>
      <c r="H19" s="30">
        <v>96364150.404299095</v>
      </c>
      <c r="I19" s="30">
        <v>92057.607956461739</v>
      </c>
      <c r="J19" s="65">
        <v>29.583055401616633</v>
      </c>
      <c r="K19" s="65">
        <v>24.849138223817857</v>
      </c>
      <c r="L19" s="66">
        <v>735.11343275763329</v>
      </c>
      <c r="M19" s="30">
        <v>67672784.196330965</v>
      </c>
      <c r="Q19" s="173"/>
      <c r="R19" s="173"/>
      <c r="S19" s="173"/>
      <c r="T19" s="173"/>
      <c r="U19" s="173"/>
      <c r="V19" s="173"/>
    </row>
    <row r="20" spans="3:22" x14ac:dyDescent="0.25">
      <c r="C20" s="26"/>
      <c r="D20" s="62"/>
      <c r="E20" s="64"/>
      <c r="F20" s="64"/>
      <c r="G20" s="64"/>
      <c r="H20" s="62"/>
      <c r="I20" s="62"/>
      <c r="J20" s="63"/>
      <c r="K20" s="63"/>
      <c r="L20" s="64"/>
      <c r="M20" s="62"/>
      <c r="Q20" s="173"/>
      <c r="R20" s="173"/>
      <c r="S20" s="173"/>
      <c r="T20" s="173"/>
      <c r="U20" s="173"/>
      <c r="V20" s="173"/>
    </row>
    <row r="21" spans="3:22" x14ac:dyDescent="0.25">
      <c r="C21" s="50" t="s">
        <v>37</v>
      </c>
      <c r="D21" s="62">
        <v>96162.299147539117</v>
      </c>
      <c r="E21" s="64">
        <v>24.582579264959154</v>
      </c>
      <c r="F21" s="64">
        <v>50.638866964131147</v>
      </c>
      <c r="G21" s="64">
        <v>1244.8339610334738</v>
      </c>
      <c r="H21" s="62">
        <v>119706095.74991569</v>
      </c>
      <c r="I21" s="62">
        <v>88600.369963171936</v>
      </c>
      <c r="J21" s="63">
        <v>23.35771461033492</v>
      </c>
      <c r="K21" s="63">
        <v>47.659469954368703</v>
      </c>
      <c r="L21" s="64">
        <v>1113.2162976739746</v>
      </c>
      <c r="M21" s="62">
        <v>98631375.822946757</v>
      </c>
      <c r="Q21" s="173"/>
      <c r="R21" s="173"/>
      <c r="S21" s="173"/>
      <c r="T21" s="173"/>
      <c r="U21" s="173"/>
      <c r="V21" s="173"/>
    </row>
    <row r="22" spans="3:22" x14ac:dyDescent="0.25">
      <c r="C22" s="27" t="s">
        <v>38</v>
      </c>
      <c r="D22" s="30">
        <v>11363.385080763665</v>
      </c>
      <c r="E22" s="66">
        <v>23.276745043640794</v>
      </c>
      <c r="F22" s="66">
        <v>49.232558238374253</v>
      </c>
      <c r="G22" s="66">
        <v>1145.9737059608367</v>
      </c>
      <c r="H22" s="30">
        <v>13022140.513262825</v>
      </c>
      <c r="I22" s="30">
        <v>10539.734692811167</v>
      </c>
      <c r="J22" s="65">
        <v>24.668254461218854</v>
      </c>
      <c r="K22" s="65">
        <v>35.380786995354079</v>
      </c>
      <c r="L22" s="66">
        <v>872.78225663957744</v>
      </c>
      <c r="M22" s="30">
        <v>9198893.4295741729</v>
      </c>
      <c r="Q22" s="173"/>
      <c r="R22" s="173"/>
      <c r="S22" s="173"/>
      <c r="T22" s="173"/>
      <c r="U22" s="173"/>
      <c r="V22" s="173"/>
    </row>
    <row r="23" spans="3:22" x14ac:dyDescent="0.25">
      <c r="C23" s="27" t="s">
        <v>39</v>
      </c>
      <c r="D23" s="30">
        <v>24002.643809794892</v>
      </c>
      <c r="E23" s="66">
        <v>24.039366648454973</v>
      </c>
      <c r="F23" s="66">
        <v>50.365409196315092</v>
      </c>
      <c r="G23" s="66">
        <v>1210.7525380696843</v>
      </c>
      <c r="H23" s="30">
        <v>29061261.913091909</v>
      </c>
      <c r="I23" s="30">
        <v>21810.000476704179</v>
      </c>
      <c r="J23" s="65">
        <v>26.334332089985967</v>
      </c>
      <c r="K23" s="65">
        <v>46.437135864747759</v>
      </c>
      <c r="L23" s="66">
        <v>1222.8909571700663</v>
      </c>
      <c r="M23" s="30">
        <v>26671252.358836364</v>
      </c>
      <c r="Q23" s="173"/>
      <c r="R23" s="173"/>
      <c r="S23" s="173"/>
      <c r="T23" s="173"/>
      <c r="U23" s="173"/>
      <c r="V23" s="173"/>
    </row>
    <row r="24" spans="3:22" x14ac:dyDescent="0.25">
      <c r="C24" s="27" t="s">
        <v>40</v>
      </c>
      <c r="D24" s="30">
        <v>16366.999569171308</v>
      </c>
      <c r="E24" s="66">
        <v>32.378703565179507</v>
      </c>
      <c r="F24" s="66">
        <v>37.751518610080304</v>
      </c>
      <c r="G24" s="66">
        <v>1222.3452302111521</v>
      </c>
      <c r="H24" s="30">
        <v>20006123.85624449</v>
      </c>
      <c r="I24" s="30">
        <v>15083.231057794401</v>
      </c>
      <c r="J24" s="65">
        <v>26.357046308468675</v>
      </c>
      <c r="K24" s="65">
        <v>42.170909460782497</v>
      </c>
      <c r="L24" s="66">
        <v>1111.5006135280837</v>
      </c>
      <c r="M24" s="30">
        <v>16765020.574724318</v>
      </c>
      <c r="Q24" s="173"/>
      <c r="R24" s="173"/>
      <c r="S24" s="173"/>
      <c r="T24" s="173"/>
      <c r="U24" s="173"/>
      <c r="V24" s="173"/>
    </row>
    <row r="25" spans="3:22" x14ac:dyDescent="0.25">
      <c r="C25" s="27" t="s">
        <v>41</v>
      </c>
      <c r="D25" s="30">
        <v>10900.050276770375</v>
      </c>
      <c r="E25" s="66">
        <v>19.060185412500861</v>
      </c>
      <c r="F25" s="66">
        <v>65.481183433918872</v>
      </c>
      <c r="G25" s="66">
        <v>1248.0834972804748</v>
      </c>
      <c r="H25" s="30">
        <v>13604172.869964542</v>
      </c>
      <c r="I25" s="30">
        <v>9028.6983106464686</v>
      </c>
      <c r="J25" s="65">
        <v>17.595628565051566</v>
      </c>
      <c r="K25" s="65">
        <v>53.378798429148155</v>
      </c>
      <c r="L25" s="66">
        <v>939.23351040804891</v>
      </c>
      <c r="M25" s="30">
        <v>8480056.008723706</v>
      </c>
      <c r="Q25" s="173"/>
      <c r="R25" s="173"/>
      <c r="S25" s="173"/>
      <c r="T25" s="173"/>
      <c r="U25" s="173"/>
      <c r="V25" s="173"/>
    </row>
    <row r="26" spans="3:22" x14ac:dyDescent="0.25">
      <c r="C26" s="27" t="s">
        <v>42</v>
      </c>
      <c r="D26" s="30">
        <v>33529.220411039059</v>
      </c>
      <c r="E26" s="66">
        <v>23.403680504921393</v>
      </c>
      <c r="F26" s="66">
        <v>56.087670310976883</v>
      </c>
      <c r="G26" s="66">
        <v>1312.6579162234643</v>
      </c>
      <c r="H26" s="30">
        <v>44012396.597351961</v>
      </c>
      <c r="I26" s="30">
        <v>32138.705425215783</v>
      </c>
      <c r="J26" s="65">
        <v>21.119035531324784</v>
      </c>
      <c r="K26" s="65">
        <v>55.273357209298659</v>
      </c>
      <c r="L26" s="66">
        <v>1167.3199948387853</v>
      </c>
      <c r="M26" s="30">
        <v>37516153.45108816</v>
      </c>
      <c r="Q26" s="173"/>
      <c r="R26" s="173"/>
      <c r="S26" s="173"/>
      <c r="T26" s="173"/>
      <c r="U26" s="173"/>
      <c r="V26" s="173"/>
    </row>
    <row r="27" spans="3:22" x14ac:dyDescent="0.25">
      <c r="C27" s="15"/>
      <c r="D27" s="30"/>
      <c r="E27" s="66"/>
      <c r="F27" s="66"/>
      <c r="G27" s="66"/>
      <c r="H27" s="67"/>
      <c r="I27" s="30"/>
      <c r="J27" s="65"/>
      <c r="K27" s="65"/>
      <c r="L27" s="66"/>
      <c r="M27" s="67"/>
      <c r="Q27" s="173"/>
      <c r="R27" s="173"/>
      <c r="S27" s="173"/>
      <c r="T27" s="173"/>
      <c r="U27" s="173"/>
      <c r="V27" s="173"/>
    </row>
    <row r="28" spans="3:22" x14ac:dyDescent="0.25">
      <c r="C28" s="51" t="s">
        <v>43</v>
      </c>
      <c r="D28" s="68">
        <v>13887.152707013474</v>
      </c>
      <c r="E28" s="69">
        <v>11.590110469524358</v>
      </c>
      <c r="F28" s="69">
        <v>77.54412143873931</v>
      </c>
      <c r="G28" s="69">
        <v>898.74493373719986</v>
      </c>
      <c r="H28" s="68">
        <v>12481008.13946319</v>
      </c>
      <c r="I28" s="68">
        <v>15929.812132197048</v>
      </c>
      <c r="J28" s="70">
        <v>14.491095957274361</v>
      </c>
      <c r="K28" s="70">
        <v>64.742516414427527</v>
      </c>
      <c r="L28" s="69">
        <v>938.19001787688046</v>
      </c>
      <c r="M28" s="68">
        <v>14945190.729081292</v>
      </c>
      <c r="Q28" s="173"/>
      <c r="R28" s="173"/>
      <c r="S28" s="173"/>
      <c r="T28" s="173"/>
      <c r="U28" s="173"/>
      <c r="V28" s="173"/>
    </row>
    <row r="29" spans="3:22" x14ac:dyDescent="0.25">
      <c r="C29" s="51" t="s">
        <v>134</v>
      </c>
      <c r="D29" s="68">
        <v>6090.0503985679215</v>
      </c>
      <c r="E29" s="69">
        <v>20.660953440328125</v>
      </c>
      <c r="F29" s="69">
        <v>77.452819583477932</v>
      </c>
      <c r="G29" s="69">
        <v>1600.2490992363701</v>
      </c>
      <c r="H29" s="68">
        <v>9745597.6646124106</v>
      </c>
      <c r="I29" s="68">
        <v>5852.4299787964155</v>
      </c>
      <c r="J29" s="70">
        <v>27.493482554629555</v>
      </c>
      <c r="K29" s="70">
        <v>67.803045235927925</v>
      </c>
      <c r="L29" s="69">
        <v>1864.1418413447429</v>
      </c>
      <c r="M29" s="68">
        <v>10909759.597014731</v>
      </c>
      <c r="Q29" s="173"/>
      <c r="R29" s="173"/>
      <c r="S29" s="173"/>
      <c r="T29" s="173"/>
      <c r="U29" s="173"/>
      <c r="V29" s="173"/>
    </row>
    <row r="30" spans="3:22" x14ac:dyDescent="0.25">
      <c r="C30" s="51" t="s">
        <v>44</v>
      </c>
      <c r="D30" s="68">
        <v>8878.0724974477125</v>
      </c>
      <c r="E30" s="69">
        <v>15.334038976235405</v>
      </c>
      <c r="F30" s="69">
        <v>84.148743276873972</v>
      </c>
      <c r="G30" s="69">
        <v>1290.3401092088145</v>
      </c>
      <c r="H30" s="68">
        <v>11455733.035920432</v>
      </c>
      <c r="I30" s="68">
        <v>8597.5616868658417</v>
      </c>
      <c r="J30" s="70">
        <v>14.599957397664616</v>
      </c>
      <c r="K30" s="70">
        <v>79.926567934591034</v>
      </c>
      <c r="L30" s="69">
        <v>1166.9244867865759</v>
      </c>
      <c r="M30" s="68">
        <v>10032705.259061849</v>
      </c>
      <c r="Q30" s="173"/>
      <c r="R30" s="173"/>
      <c r="S30" s="173"/>
      <c r="T30" s="173"/>
      <c r="U30" s="173"/>
      <c r="V30" s="173"/>
    </row>
    <row r="31" spans="3:22" x14ac:dyDescent="0.25">
      <c r="C31" s="51" t="s">
        <v>45</v>
      </c>
      <c r="D31" s="68">
        <v>5399.5263502365378</v>
      </c>
      <c r="E31" s="69">
        <v>12.023935497432117</v>
      </c>
      <c r="F31" s="69">
        <v>85.971206513759782</v>
      </c>
      <c r="G31" s="69">
        <v>1033.7122417578646</v>
      </c>
      <c r="H31" s="68">
        <v>5581556.487933673</v>
      </c>
      <c r="I31" s="68">
        <v>5971.7930786492479</v>
      </c>
      <c r="J31" s="70">
        <v>12.836418661281893</v>
      </c>
      <c r="K31" s="70">
        <v>71.182981519253246</v>
      </c>
      <c r="L31" s="69">
        <v>913.73455233942627</v>
      </c>
      <c r="M31" s="68">
        <v>5456633.6753832567</v>
      </c>
      <c r="Q31" s="173"/>
      <c r="R31" s="173"/>
      <c r="S31" s="173"/>
      <c r="T31" s="173"/>
      <c r="U31" s="173"/>
      <c r="V31" s="173"/>
    </row>
    <row r="32" spans="3:22" x14ac:dyDescent="0.25">
      <c r="C32" s="12"/>
      <c r="D32" s="9"/>
      <c r="E32" s="40"/>
      <c r="F32" s="40"/>
      <c r="G32" s="40"/>
      <c r="H32" s="9"/>
      <c r="I32" s="9"/>
      <c r="J32" s="41"/>
      <c r="K32" s="41"/>
      <c r="L32" s="40"/>
      <c r="M32" s="9"/>
      <c r="Q32" s="173"/>
      <c r="R32" s="173"/>
      <c r="S32" s="173"/>
      <c r="T32" s="173"/>
      <c r="U32" s="173"/>
      <c r="V32" s="173"/>
    </row>
    <row r="33" spans="3:22" x14ac:dyDescent="0.25">
      <c r="C33" s="42" t="s">
        <v>46</v>
      </c>
      <c r="D33" s="43">
        <v>1413828.0000000023</v>
      </c>
      <c r="E33" s="44">
        <v>10.242811513621273</v>
      </c>
      <c r="F33" s="44">
        <v>60.428816137388537</v>
      </c>
      <c r="G33" s="44">
        <v>618.96097368654557</v>
      </c>
      <c r="H33" s="45">
        <v>875104355.50533319</v>
      </c>
      <c r="I33" s="43">
        <v>1133848.0000077323</v>
      </c>
      <c r="J33" s="46">
        <v>11.656874219450408</v>
      </c>
      <c r="K33" s="46">
        <v>49.56720680771474</v>
      </c>
      <c r="L33" s="44">
        <v>577.79869516701672</v>
      </c>
      <c r="M33" s="45">
        <v>655135894.92220151</v>
      </c>
      <c r="Q33" s="173"/>
      <c r="R33" s="173"/>
      <c r="S33" s="173"/>
      <c r="T33" s="173"/>
      <c r="U33" s="173"/>
      <c r="V33" s="173"/>
    </row>
    <row r="34" spans="3:22" x14ac:dyDescent="0.25">
      <c r="C34" s="12"/>
      <c r="D34" s="9"/>
      <c r="E34" s="9"/>
      <c r="F34" s="9"/>
      <c r="G34" s="9"/>
      <c r="H34" s="9"/>
      <c r="I34" s="9"/>
      <c r="J34" s="9"/>
      <c r="K34" s="9"/>
      <c r="L34" s="9"/>
      <c r="M34" s="9"/>
    </row>
  </sheetData>
  <mergeCells count="4">
    <mergeCell ref="C5:E5"/>
    <mergeCell ref="C7:C8"/>
    <mergeCell ref="D7:H7"/>
    <mergeCell ref="I7:M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4:M21"/>
  <sheetViews>
    <sheetView workbookViewId="0">
      <selection activeCell="D27" sqref="D27"/>
    </sheetView>
  </sheetViews>
  <sheetFormatPr baseColWidth="10" defaultRowHeight="15" x14ac:dyDescent="0.25"/>
  <cols>
    <col min="1" max="2" width="11.42578125" style="24"/>
    <col min="3" max="3" width="24.5703125" style="24" customWidth="1"/>
    <col min="4" max="4" width="11.42578125" style="24"/>
    <col min="5" max="5" width="13.140625" style="24" customWidth="1"/>
    <col min="6" max="7" width="11.42578125" style="24"/>
    <col min="8" max="8" width="13.7109375" style="24" customWidth="1"/>
    <col min="9" max="9" width="11.42578125" style="24"/>
    <col min="10" max="10" width="13.42578125" style="24" customWidth="1"/>
    <col min="11" max="12" width="11.42578125" style="24"/>
    <col min="13" max="13" width="13.85546875" style="24" customWidth="1"/>
    <col min="14" max="16384" width="11.42578125" style="24"/>
  </cols>
  <sheetData>
    <row r="4" spans="3:13" x14ac:dyDescent="0.25">
      <c r="C4" s="53" t="s">
        <v>48</v>
      </c>
      <c r="D4" s="55"/>
      <c r="E4" s="55"/>
      <c r="F4" s="55"/>
      <c r="G4" s="55"/>
      <c r="H4" s="55"/>
      <c r="I4" s="55"/>
      <c r="J4" s="9"/>
      <c r="K4" s="40"/>
      <c r="L4" s="40"/>
      <c r="M4" s="40"/>
    </row>
    <row r="5" spans="3:13" x14ac:dyDescent="0.25">
      <c r="C5" s="29" t="s">
        <v>157</v>
      </c>
      <c r="D5" s="56"/>
      <c r="E5" s="56"/>
      <c r="F5" s="57"/>
      <c r="G5" s="57"/>
      <c r="H5" s="57"/>
      <c r="I5" s="9"/>
      <c r="J5" s="9"/>
      <c r="K5" s="40"/>
      <c r="L5" s="40"/>
      <c r="M5" s="40"/>
    </row>
    <row r="6" spans="3:13" x14ac:dyDescent="0.25">
      <c r="C6" s="57"/>
      <c r="D6" s="57"/>
      <c r="E6" s="57"/>
      <c r="F6" s="57"/>
      <c r="G6" s="57"/>
      <c r="H6" s="57"/>
      <c r="I6" s="9"/>
      <c r="J6" s="9"/>
      <c r="K6" s="40"/>
      <c r="L6" s="40"/>
      <c r="M6" s="40"/>
    </row>
    <row r="7" spans="3:13" ht="15" customHeight="1" x14ac:dyDescent="0.25">
      <c r="C7" s="199" t="s">
        <v>49</v>
      </c>
      <c r="D7" s="196" t="s">
        <v>160</v>
      </c>
      <c r="E7" s="197"/>
      <c r="F7" s="197"/>
      <c r="G7" s="197"/>
      <c r="H7" s="198"/>
      <c r="I7" s="196" t="s">
        <v>157</v>
      </c>
      <c r="J7" s="197"/>
      <c r="K7" s="197"/>
      <c r="L7" s="197"/>
      <c r="M7" s="198"/>
    </row>
    <row r="8" spans="3:13" ht="63.75" x14ac:dyDescent="0.25">
      <c r="C8" s="200"/>
      <c r="D8" s="47" t="s">
        <v>16</v>
      </c>
      <c r="E8" s="48" t="s">
        <v>24</v>
      </c>
      <c r="F8" s="48" t="s">
        <v>47</v>
      </c>
      <c r="G8" s="48" t="s">
        <v>26</v>
      </c>
      <c r="H8" s="49" t="s">
        <v>17</v>
      </c>
      <c r="I8" s="47" t="s">
        <v>16</v>
      </c>
      <c r="J8" s="48" t="s">
        <v>24</v>
      </c>
      <c r="K8" s="48" t="s">
        <v>47</v>
      </c>
      <c r="L8" s="48" t="s">
        <v>26</v>
      </c>
      <c r="M8" s="49" t="s">
        <v>17</v>
      </c>
    </row>
    <row r="9" spans="3:13" x14ac:dyDescent="0.25">
      <c r="C9" s="58"/>
      <c r="D9" s="61"/>
      <c r="E9" s="61"/>
      <c r="F9" s="61"/>
      <c r="G9" s="61"/>
      <c r="H9" s="61"/>
      <c r="I9" s="61"/>
      <c r="J9" s="61"/>
      <c r="K9" s="61"/>
      <c r="L9" s="61"/>
      <c r="M9" s="61"/>
    </row>
    <row r="10" spans="3:13" x14ac:dyDescent="0.25">
      <c r="C10" s="50" t="s">
        <v>50</v>
      </c>
      <c r="D10" s="62">
        <v>1245790.6348838373</v>
      </c>
      <c r="E10" s="63">
        <v>10.426986591769682</v>
      </c>
      <c r="F10" s="63">
        <v>53.833229021903769</v>
      </c>
      <c r="G10" s="64">
        <v>561.31835720305617</v>
      </c>
      <c r="H10" s="62">
        <v>699285152.59196794</v>
      </c>
      <c r="I10" s="62">
        <v>1013866.9061172119</v>
      </c>
      <c r="J10" s="63">
        <v>11.539160209466397</v>
      </c>
      <c r="K10" s="63">
        <v>45.336385097742863</v>
      </c>
      <c r="L10" s="64">
        <v>523.14381096092109</v>
      </c>
      <c r="M10" s="62">
        <v>530398197.07331824</v>
      </c>
    </row>
    <row r="11" spans="3:13" x14ac:dyDescent="0.25">
      <c r="C11" s="27" t="s">
        <v>51</v>
      </c>
      <c r="D11" s="30">
        <v>800421.36146361136</v>
      </c>
      <c r="E11" s="65">
        <v>7.5156664867645757</v>
      </c>
      <c r="F11" s="65">
        <v>83.769616903800582</v>
      </c>
      <c r="G11" s="66">
        <v>629.58450237300156</v>
      </c>
      <c r="H11" s="30">
        <v>503932884.54578829</v>
      </c>
      <c r="I11" s="30">
        <v>628081.24848856626</v>
      </c>
      <c r="J11" s="65">
        <v>8.2215465194219526</v>
      </c>
      <c r="K11" s="65">
        <v>71.756591446817652</v>
      </c>
      <c r="L11" s="66">
        <v>589.95015465516758</v>
      </c>
      <c r="M11" s="30">
        <v>370536629.68183994</v>
      </c>
    </row>
    <row r="12" spans="3:13" x14ac:dyDescent="0.25">
      <c r="C12" s="27" t="s">
        <v>52</v>
      </c>
      <c r="D12" s="30">
        <v>287336.08889523504</v>
      </c>
      <c r="E12" s="65">
        <v>15.952038777794883</v>
      </c>
      <c r="F12" s="65">
        <v>24.027257605905817</v>
      </c>
      <c r="G12" s="66">
        <v>383.28374505347756</v>
      </c>
      <c r="H12" s="30">
        <v>110131252.24078256</v>
      </c>
      <c r="I12" s="30">
        <v>265251.76114916435</v>
      </c>
      <c r="J12" s="65">
        <v>18.634375482318923</v>
      </c>
      <c r="K12" s="65">
        <v>22.590052937222541</v>
      </c>
      <c r="L12" s="66">
        <v>420.95152859766586</v>
      </c>
      <c r="M12" s="30">
        <v>111658134.31896384</v>
      </c>
    </row>
    <row r="13" spans="3:13" x14ac:dyDescent="0.25">
      <c r="C13" s="27" t="s">
        <v>53</v>
      </c>
      <c r="D13" s="30">
        <v>5769.0484066921708</v>
      </c>
      <c r="E13" s="65">
        <v>9.3096598360351628</v>
      </c>
      <c r="F13" s="65">
        <v>73.326027475938503</v>
      </c>
      <c r="G13" s="66">
        <v>682.64037292875605</v>
      </c>
      <c r="H13" s="30">
        <v>3938185.3557883864</v>
      </c>
      <c r="I13" s="30">
        <v>2365.0350128873815</v>
      </c>
      <c r="J13" s="65">
        <v>11.690221123054334</v>
      </c>
      <c r="K13" s="65">
        <v>144.87212092679897</v>
      </c>
      <c r="L13" s="66">
        <v>1693.5871282001469</v>
      </c>
      <c r="M13" s="30">
        <v>4005392.8555687373</v>
      </c>
    </row>
    <row r="14" spans="3:13" x14ac:dyDescent="0.25">
      <c r="C14" s="27" t="s">
        <v>54</v>
      </c>
      <c r="D14" s="30">
        <v>15127.198228959403</v>
      </c>
      <c r="E14" s="65">
        <v>88.57307968162938</v>
      </c>
      <c r="F14" s="65">
        <v>22.90463363391228</v>
      </c>
      <c r="G14" s="66">
        <v>2028.7339399350417</v>
      </c>
      <c r="H14" s="30">
        <v>30689060.463215169</v>
      </c>
      <c r="I14" s="30">
        <v>11529.326440097821</v>
      </c>
      <c r="J14" s="65">
        <v>64.303419931459857</v>
      </c>
      <c r="K14" s="65">
        <v>25.901874296677139</v>
      </c>
      <c r="L14" s="66">
        <v>1665.5790999111175</v>
      </c>
      <c r="M14" s="30">
        <v>19203005.154679582</v>
      </c>
    </row>
    <row r="15" spans="3:13" x14ac:dyDescent="0.25">
      <c r="C15" s="27" t="s">
        <v>55</v>
      </c>
      <c r="D15" s="30">
        <v>137136.93788934514</v>
      </c>
      <c r="E15" s="65">
        <v>7.2699260690387382</v>
      </c>
      <c r="F15" s="65">
        <v>50.747260160138481</v>
      </c>
      <c r="G15" s="66">
        <v>368.92882957048198</v>
      </c>
      <c r="H15" s="30">
        <v>50593769.986395568</v>
      </c>
      <c r="I15" s="30">
        <v>106639.53502649693</v>
      </c>
      <c r="J15" s="65">
        <v>7.7227422424878585</v>
      </c>
      <c r="K15" s="65">
        <v>30.350368443557613</v>
      </c>
      <c r="L15" s="66">
        <v>234.38807245413281</v>
      </c>
      <c r="M15" s="30">
        <v>24995035.062265575</v>
      </c>
    </row>
    <row r="16" spans="3:13" x14ac:dyDescent="0.25">
      <c r="C16" s="28" t="s">
        <v>56</v>
      </c>
      <c r="D16" s="30"/>
      <c r="E16" s="65"/>
      <c r="F16" s="65"/>
      <c r="G16" s="66"/>
      <c r="H16" s="30"/>
      <c r="I16" s="30"/>
      <c r="J16" s="65"/>
      <c r="K16" s="65"/>
      <c r="L16" s="66"/>
      <c r="M16" s="30"/>
    </row>
    <row r="17" spans="3:13" x14ac:dyDescent="0.25">
      <c r="C17" s="50" t="s">
        <v>57</v>
      </c>
      <c r="D17" s="62">
        <v>168037.36511615722</v>
      </c>
      <c r="E17" s="63">
        <v>8.8773795611659629</v>
      </c>
      <c r="F17" s="63">
        <v>117.86250164938683</v>
      </c>
      <c r="G17" s="64">
        <v>1046.3101631701616</v>
      </c>
      <c r="H17" s="62">
        <v>175819202.91336906</v>
      </c>
      <c r="I17" s="62">
        <v>119981.09389051996</v>
      </c>
      <c r="J17" s="63">
        <v>12.651583762755894</v>
      </c>
      <c r="K17" s="63">
        <v>82.175056645878556</v>
      </c>
      <c r="L17" s="64">
        <v>1039.6446123645449</v>
      </c>
      <c r="M17" s="62">
        <v>124737697.84888357</v>
      </c>
    </row>
    <row r="18" spans="3:13" x14ac:dyDescent="0.25">
      <c r="C18" s="27" t="s">
        <v>58</v>
      </c>
      <c r="D18" s="30">
        <v>159524.58868432455</v>
      </c>
      <c r="E18" s="65">
        <v>9.035897755217011</v>
      </c>
      <c r="F18" s="65">
        <v>116.73343471171799</v>
      </c>
      <c r="G18" s="66">
        <v>1054.7913806703882</v>
      </c>
      <c r="H18" s="30">
        <v>168265161.14921322</v>
      </c>
      <c r="I18" s="30">
        <v>114178.41078150287</v>
      </c>
      <c r="J18" s="65">
        <v>12.877453061153311</v>
      </c>
      <c r="K18" s="65">
        <v>81.995002736999993</v>
      </c>
      <c r="L18" s="66">
        <v>1055.886798994856</v>
      </c>
      <c r="M18" s="30">
        <v>120559476.67440088</v>
      </c>
    </row>
    <row r="19" spans="3:13" x14ac:dyDescent="0.25">
      <c r="C19" s="27" t="s">
        <v>59</v>
      </c>
      <c r="D19" s="30">
        <v>8512.7764318326917</v>
      </c>
      <c r="E19" s="65">
        <v>5.9068387619956333</v>
      </c>
      <c r="F19" s="65">
        <v>150.22874445537607</v>
      </c>
      <c r="G19" s="66">
        <v>887.37697091495249</v>
      </c>
      <c r="H19" s="30">
        <v>7554041.7641558843</v>
      </c>
      <c r="I19" s="30">
        <v>5802.6831090169753</v>
      </c>
      <c r="J19" s="65">
        <v>8.2071919097394161</v>
      </c>
      <c r="K19" s="65">
        <v>87.734010654057627</v>
      </c>
      <c r="L19" s="66">
        <v>720.04986244897395</v>
      </c>
      <c r="M19" s="30">
        <v>4178221.1744826529</v>
      </c>
    </row>
    <row r="20" spans="3:13" x14ac:dyDescent="0.25">
      <c r="C20" s="12" t="s">
        <v>56</v>
      </c>
      <c r="D20" s="12"/>
      <c r="E20" s="41"/>
      <c r="F20" s="41"/>
      <c r="G20" s="40"/>
      <c r="H20" s="59"/>
      <c r="I20" s="12"/>
      <c r="J20" s="41"/>
      <c r="K20" s="41"/>
      <c r="L20" s="40"/>
      <c r="M20" s="59"/>
    </row>
    <row r="21" spans="3:13" x14ac:dyDescent="0.25">
      <c r="C21" s="42" t="s">
        <v>46</v>
      </c>
      <c r="D21" s="43">
        <v>1413828.0000000023</v>
      </c>
      <c r="E21" s="46">
        <v>10.242811513621273</v>
      </c>
      <c r="F21" s="46">
        <v>60.428816137388537</v>
      </c>
      <c r="G21" s="44">
        <v>618.96097368654557</v>
      </c>
      <c r="H21" s="45">
        <v>875104355.50533319</v>
      </c>
      <c r="I21" s="43">
        <v>1133848.0000077323</v>
      </c>
      <c r="J21" s="46">
        <v>11.656874219450408</v>
      </c>
      <c r="K21" s="46">
        <v>49.56720680771474</v>
      </c>
      <c r="L21" s="44">
        <v>577.79869516701672</v>
      </c>
      <c r="M21" s="45">
        <v>655135894.92220151</v>
      </c>
    </row>
  </sheetData>
  <mergeCells count="3">
    <mergeCell ref="C7:C8"/>
    <mergeCell ref="D7:H7"/>
    <mergeCell ref="I7:M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:N29"/>
  <sheetViews>
    <sheetView workbookViewId="0">
      <selection activeCell="E30" sqref="E30"/>
    </sheetView>
  </sheetViews>
  <sheetFormatPr baseColWidth="10" defaultRowHeight="15" x14ac:dyDescent="0.25"/>
  <cols>
    <col min="1" max="2" width="11.42578125" style="24"/>
    <col min="3" max="3" width="14.7109375" style="24" customWidth="1"/>
    <col min="4" max="4" width="15.28515625" style="24" customWidth="1"/>
    <col min="5" max="5" width="11.42578125" style="24"/>
    <col min="6" max="6" width="13.5703125" style="24" customWidth="1"/>
    <col min="7" max="8" width="11.42578125" style="24"/>
    <col min="9" max="9" width="13.140625" style="24" customWidth="1"/>
    <col min="10" max="10" width="11.42578125" style="24"/>
    <col min="11" max="11" width="13.42578125" style="24" customWidth="1"/>
    <col min="12" max="13" width="11.42578125" style="24"/>
    <col min="14" max="14" width="15.85546875" style="24" customWidth="1"/>
    <col min="15" max="16384" width="11.42578125" style="24"/>
  </cols>
  <sheetData>
    <row r="4" spans="3:14" x14ac:dyDescent="0.25">
      <c r="C4" s="53" t="s">
        <v>60</v>
      </c>
      <c r="D4" s="78"/>
      <c r="E4" s="78"/>
      <c r="F4" s="78"/>
      <c r="G4" s="78"/>
      <c r="H4" s="78"/>
      <c r="I4" s="78"/>
      <c r="J4" s="78"/>
      <c r="K4" s="79"/>
      <c r="L4" s="79"/>
      <c r="M4" s="79"/>
      <c r="N4" s="79"/>
    </row>
    <row r="5" spans="3:14" x14ac:dyDescent="0.25">
      <c r="C5" s="29" t="s">
        <v>157</v>
      </c>
      <c r="D5" s="80"/>
      <c r="E5" s="80"/>
      <c r="F5" s="80"/>
      <c r="G5" s="28"/>
      <c r="H5" s="81"/>
      <c r="I5" s="28"/>
      <c r="J5" s="28"/>
      <c r="K5" s="79"/>
      <c r="L5" s="79"/>
      <c r="M5" s="79"/>
      <c r="N5" s="79"/>
    </row>
    <row r="6" spans="3:14" x14ac:dyDescent="0.25">
      <c r="C6" s="80"/>
      <c r="D6" s="68"/>
      <c r="E6" s="28"/>
      <c r="F6" s="28"/>
      <c r="G6" s="28"/>
      <c r="H6" s="81"/>
      <c r="I6" s="28"/>
      <c r="J6" s="28"/>
      <c r="K6" s="79"/>
      <c r="L6" s="79"/>
      <c r="M6" s="79"/>
      <c r="N6" s="79"/>
    </row>
    <row r="7" spans="3:14" ht="15" customHeight="1" x14ac:dyDescent="0.25">
      <c r="C7" s="202" t="s">
        <v>61</v>
      </c>
      <c r="D7" s="194" t="s">
        <v>62</v>
      </c>
      <c r="E7" s="196" t="s">
        <v>160</v>
      </c>
      <c r="F7" s="197"/>
      <c r="G7" s="197"/>
      <c r="H7" s="197"/>
      <c r="I7" s="198"/>
      <c r="J7" s="196" t="s">
        <v>157</v>
      </c>
      <c r="K7" s="197"/>
      <c r="L7" s="197"/>
      <c r="M7" s="197"/>
      <c r="N7" s="198"/>
    </row>
    <row r="8" spans="3:14" ht="63.75" x14ac:dyDescent="0.25">
      <c r="C8" s="203"/>
      <c r="D8" s="195"/>
      <c r="E8" s="47" t="s">
        <v>16</v>
      </c>
      <c r="F8" s="48" t="s">
        <v>24</v>
      </c>
      <c r="G8" s="48" t="s">
        <v>47</v>
      </c>
      <c r="H8" s="48" t="s">
        <v>26</v>
      </c>
      <c r="I8" s="49" t="s">
        <v>17</v>
      </c>
      <c r="J8" s="47" t="s">
        <v>16</v>
      </c>
      <c r="K8" s="48" t="s">
        <v>24</v>
      </c>
      <c r="L8" s="48" t="s">
        <v>47</v>
      </c>
      <c r="M8" s="48" t="s">
        <v>26</v>
      </c>
      <c r="N8" s="49" t="s">
        <v>17</v>
      </c>
    </row>
    <row r="9" spans="3:14" x14ac:dyDescent="0.25">
      <c r="C9" s="204" t="s">
        <v>63</v>
      </c>
      <c r="D9" s="27" t="s">
        <v>64</v>
      </c>
      <c r="E9" s="82">
        <v>238657.12066074647</v>
      </c>
      <c r="F9" s="83">
        <v>6.7385910427201576</v>
      </c>
      <c r="G9" s="83">
        <v>96.662697587418464</v>
      </c>
      <c r="H9" s="84">
        <v>651.37038812774415</v>
      </c>
      <c r="I9" s="82">
        <v>155454181.3142426</v>
      </c>
      <c r="J9" s="82">
        <v>138407.23621949495</v>
      </c>
      <c r="K9" s="83">
        <v>9.1738198427505822</v>
      </c>
      <c r="L9" s="83">
        <v>64.821289795849026</v>
      </c>
      <c r="M9" s="84">
        <v>594.65883456184599</v>
      </c>
      <c r="N9" s="82">
        <v>82305085.785210863</v>
      </c>
    </row>
    <row r="10" spans="3:14" x14ac:dyDescent="0.25">
      <c r="C10" s="204"/>
      <c r="D10" s="27" t="s">
        <v>31</v>
      </c>
      <c r="E10" s="82">
        <v>193437.32279162586</v>
      </c>
      <c r="F10" s="83">
        <v>7.2064805300752361</v>
      </c>
      <c r="G10" s="83">
        <v>128.77708098547711</v>
      </c>
      <c r="H10" s="84">
        <v>928.02952684176717</v>
      </c>
      <c r="I10" s="82">
        <v>179515547.14384627</v>
      </c>
      <c r="J10" s="82">
        <v>191148.37713469146</v>
      </c>
      <c r="K10" s="83">
        <v>7.3870849426167258</v>
      </c>
      <c r="L10" s="83">
        <v>112.76531012767087</v>
      </c>
      <c r="M10" s="84">
        <v>833.00692449362236</v>
      </c>
      <c r="N10" s="82">
        <v>159227921.75891641</v>
      </c>
    </row>
    <row r="11" spans="3:14" x14ac:dyDescent="0.25">
      <c r="C11" s="204"/>
      <c r="D11" s="27" t="s">
        <v>65</v>
      </c>
      <c r="E11" s="82">
        <v>60254.927391750702</v>
      </c>
      <c r="F11" s="83">
        <v>16.80207794640571</v>
      </c>
      <c r="G11" s="83">
        <v>74.747042476595169</v>
      </c>
      <c r="H11" s="84">
        <v>1255.9056339550423</v>
      </c>
      <c r="I11" s="82">
        <v>75674502.784851789</v>
      </c>
      <c r="J11" s="82">
        <v>63886.827069751511</v>
      </c>
      <c r="K11" s="83">
        <v>15.602010032358507</v>
      </c>
      <c r="L11" s="83">
        <v>70.969768493408893</v>
      </c>
      <c r="M11" s="84">
        <v>1107.2710400283281</v>
      </c>
      <c r="N11" s="82">
        <v>70740033.453633681</v>
      </c>
    </row>
    <row r="12" spans="3:14" x14ac:dyDescent="0.25">
      <c r="C12" s="204"/>
      <c r="D12" s="27" t="s">
        <v>66</v>
      </c>
      <c r="E12" s="82">
        <v>122260.70972173866</v>
      </c>
      <c r="F12" s="83">
        <v>22.061911818706104</v>
      </c>
      <c r="G12" s="83">
        <v>37.73612582738285</v>
      </c>
      <c r="H12" s="84">
        <v>832.53108038331868</v>
      </c>
      <c r="I12" s="82">
        <v>101785840.75306985</v>
      </c>
      <c r="J12" s="82">
        <v>74239.776649983658</v>
      </c>
      <c r="K12" s="83">
        <v>25.694647594002511</v>
      </c>
      <c r="L12" s="83">
        <v>33.17941487042421</v>
      </c>
      <c r="M12" s="84">
        <v>852.5333724707566</v>
      </c>
      <c r="N12" s="82">
        <v>63291887.158886276</v>
      </c>
    </row>
    <row r="13" spans="3:14" x14ac:dyDescent="0.25">
      <c r="C13" s="204"/>
      <c r="D13" s="27" t="s">
        <v>37</v>
      </c>
      <c r="E13" s="82">
        <v>80504.764623729716</v>
      </c>
      <c r="F13" s="83">
        <v>25.158714278622305</v>
      </c>
      <c r="G13" s="83">
        <v>53.661030701994243</v>
      </c>
      <c r="H13" s="84">
        <v>1350.0425393278551</v>
      </c>
      <c r="I13" s="82">
        <v>108684856.86061002</v>
      </c>
      <c r="J13" s="82">
        <v>68017.736189589108</v>
      </c>
      <c r="K13" s="83">
        <v>25.535649824933248</v>
      </c>
      <c r="L13" s="83">
        <v>49.539669417858086</v>
      </c>
      <c r="M13" s="84">
        <v>1265.0276506973771</v>
      </c>
      <c r="N13" s="82">
        <v>86044317.017669842</v>
      </c>
    </row>
    <row r="14" spans="3:14" x14ac:dyDescent="0.25">
      <c r="C14" s="204"/>
      <c r="D14" s="27" t="s">
        <v>45</v>
      </c>
      <c r="E14" s="82">
        <v>30636.154810408509</v>
      </c>
      <c r="F14" s="83">
        <v>14.156965133554779</v>
      </c>
      <c r="G14" s="83">
        <v>85.288028253303835</v>
      </c>
      <c r="H14" s="84">
        <v>1207.4196422916584</v>
      </c>
      <c r="I14" s="82">
        <v>36990695.082375184</v>
      </c>
      <c r="J14" s="82">
        <v>31973.046736490072</v>
      </c>
      <c r="K14" s="83">
        <v>17.085000949727934</v>
      </c>
      <c r="L14" s="83">
        <v>71.312204764948547</v>
      </c>
      <c r="M14" s="84">
        <v>1218.3690861363395</v>
      </c>
      <c r="N14" s="82">
        <v>38954971.733331881</v>
      </c>
    </row>
    <row r="15" spans="3:14" x14ac:dyDescent="0.25">
      <c r="C15" s="73"/>
      <c r="D15" s="74" t="s">
        <v>21</v>
      </c>
      <c r="E15" s="43">
        <v>725751.00000000093</v>
      </c>
      <c r="F15" s="46">
        <v>12.636619675662278</v>
      </c>
      <c r="G15" s="46">
        <v>71.759110135563645</v>
      </c>
      <c r="H15" s="44">
        <v>906.79258304708173</v>
      </c>
      <c r="I15" s="45">
        <v>658105623.93899274</v>
      </c>
      <c r="J15" s="43">
        <v>567673.00000000047</v>
      </c>
      <c r="K15" s="46">
        <v>13.862235461234299</v>
      </c>
      <c r="L15" s="46">
        <v>63.610424036237312</v>
      </c>
      <c r="M15" s="44">
        <v>881.78267577927818</v>
      </c>
      <c r="N15" s="45">
        <v>500564216.90764928</v>
      </c>
    </row>
    <row r="16" spans="3:14" x14ac:dyDescent="0.25">
      <c r="C16" s="204" t="s">
        <v>67</v>
      </c>
      <c r="D16" s="27" t="s">
        <v>64</v>
      </c>
      <c r="E16" s="82">
        <v>613360.35788541927</v>
      </c>
      <c r="F16" s="83">
        <v>5.8201255482122027</v>
      </c>
      <c r="G16" s="83">
        <v>47.817688809250377</v>
      </c>
      <c r="H16" s="84">
        <v>278.3049522951797</v>
      </c>
      <c r="I16" s="82">
        <v>170701225.14105996</v>
      </c>
      <c r="J16" s="82">
        <v>475723.4425922666</v>
      </c>
      <c r="K16" s="83">
        <v>6.8238818674826787</v>
      </c>
      <c r="L16" s="83">
        <v>32.888145984018664</v>
      </c>
      <c r="M16" s="84">
        <v>224.42482303546817</v>
      </c>
      <c r="N16" s="82">
        <v>106764149.41759337</v>
      </c>
    </row>
    <row r="17" spans="3:14" x14ac:dyDescent="0.25">
      <c r="C17" s="204"/>
      <c r="D17" s="27" t="s">
        <v>31</v>
      </c>
      <c r="E17" s="82">
        <v>17485.059607293122</v>
      </c>
      <c r="F17" s="83">
        <v>8.144493214296201</v>
      </c>
      <c r="G17" s="83">
        <v>67.27044062165065</v>
      </c>
      <c r="H17" s="84">
        <v>547.88364716574893</v>
      </c>
      <c r="I17" s="82">
        <v>9579778.2285542823</v>
      </c>
      <c r="J17" s="82">
        <v>18166.435778597708</v>
      </c>
      <c r="K17" s="83">
        <v>5.345823557383417</v>
      </c>
      <c r="L17" s="83">
        <v>61.774687437931597</v>
      </c>
      <c r="M17" s="84">
        <v>330.23657935569224</v>
      </c>
      <c r="N17" s="82">
        <v>5999221.6106089689</v>
      </c>
    </row>
    <row r="18" spans="3:14" x14ac:dyDescent="0.25">
      <c r="C18" s="204"/>
      <c r="D18" s="27" t="s">
        <v>65</v>
      </c>
      <c r="E18" s="82">
        <v>4648.648574619222</v>
      </c>
      <c r="F18" s="83">
        <v>31.677808366292766</v>
      </c>
      <c r="G18" s="83">
        <v>21.918349379245434</v>
      </c>
      <c r="H18" s="84">
        <v>694.32527134118936</v>
      </c>
      <c r="I18" s="82">
        <v>3227674.1829423257</v>
      </c>
      <c r="J18" s="82">
        <v>4912.9043116485091</v>
      </c>
      <c r="K18" s="83">
        <v>14.19165678105476</v>
      </c>
      <c r="L18" s="83">
        <v>29.83199336540142</v>
      </c>
      <c r="M18" s="84">
        <v>423.36541093647941</v>
      </c>
      <c r="N18" s="82">
        <v>2079953.752792673</v>
      </c>
    </row>
    <row r="19" spans="3:14" x14ac:dyDescent="0.25">
      <c r="C19" s="204"/>
      <c r="D19" s="27" t="s">
        <v>66</v>
      </c>
      <c r="E19" s="82">
        <v>33306.752266002281</v>
      </c>
      <c r="F19" s="83">
        <v>31.776979106691364</v>
      </c>
      <c r="G19" s="83">
        <v>19.081485650628451</v>
      </c>
      <c r="H19" s="84">
        <v>606.35197084465108</v>
      </c>
      <c r="I19" s="82">
        <v>20195614.878925033</v>
      </c>
      <c r="J19" s="82">
        <v>42411.033411618118</v>
      </c>
      <c r="K19" s="83">
        <v>36.653179632593215</v>
      </c>
      <c r="L19" s="83">
        <v>15.922797828678542</v>
      </c>
      <c r="M19" s="84">
        <v>583.62116906801998</v>
      </c>
      <c r="N19" s="82">
        <v>24751976.901071422</v>
      </c>
    </row>
    <row r="20" spans="3:14" x14ac:dyDescent="0.25">
      <c r="C20" s="204"/>
      <c r="D20" s="27" t="s">
        <v>37</v>
      </c>
      <c r="E20" s="82">
        <v>15657.53452380952</v>
      </c>
      <c r="F20" s="83">
        <v>21.620324026376725</v>
      </c>
      <c r="G20" s="83">
        <v>32.557034484150662</v>
      </c>
      <c r="H20" s="84">
        <v>703.8936348852576</v>
      </c>
      <c r="I20" s="82">
        <v>11021238.889305709</v>
      </c>
      <c r="J20" s="82">
        <v>20582.633773582907</v>
      </c>
      <c r="K20" s="83">
        <v>16.160471318045644</v>
      </c>
      <c r="L20" s="83">
        <v>37.841582655542759</v>
      </c>
      <c r="M20" s="84">
        <v>611.53781113435195</v>
      </c>
      <c r="N20" s="82">
        <v>12587058.80527688</v>
      </c>
    </row>
    <row r="21" spans="3:14" x14ac:dyDescent="0.25">
      <c r="C21" s="204"/>
      <c r="D21" s="27" t="s">
        <v>45</v>
      </c>
      <c r="E21" s="82">
        <v>3618.6471428571417</v>
      </c>
      <c r="F21" s="83">
        <v>14.957294912502805</v>
      </c>
      <c r="G21" s="83">
        <v>41.998946895817497</v>
      </c>
      <c r="H21" s="84">
        <v>628.19063473528684</v>
      </c>
      <c r="I21" s="82">
        <v>2273200.2455544607</v>
      </c>
      <c r="J21" s="82">
        <v>4378.5501400184894</v>
      </c>
      <c r="K21" s="83">
        <v>10.88603597046923</v>
      </c>
      <c r="L21" s="83">
        <v>50.127238102593019</v>
      </c>
      <c r="M21" s="84">
        <v>545.68691708510335</v>
      </c>
      <c r="N21" s="82">
        <v>2389317.5272092377</v>
      </c>
    </row>
    <row r="22" spans="3:14" x14ac:dyDescent="0.25">
      <c r="C22" s="73"/>
      <c r="D22" s="74" t="s">
        <v>21</v>
      </c>
      <c r="E22" s="43">
        <v>688076.99999999802</v>
      </c>
      <c r="F22" s="46">
        <v>7.7179361473339183</v>
      </c>
      <c r="G22" s="46">
        <v>40.86193916587407</v>
      </c>
      <c r="H22" s="44">
        <v>315.3698373384596</v>
      </c>
      <c r="I22" s="45">
        <v>216998731.56634256</v>
      </c>
      <c r="J22" s="43">
        <v>566175.00000773231</v>
      </c>
      <c r="K22" s="46">
        <v>9.4456779776699591</v>
      </c>
      <c r="L22" s="46">
        <v>28.903211264706155</v>
      </c>
      <c r="M22" s="44">
        <v>273.01042612697671</v>
      </c>
      <c r="N22" s="45">
        <v>154571678.01455238</v>
      </c>
    </row>
    <row r="23" spans="3:14" x14ac:dyDescent="0.25">
      <c r="C23" s="201" t="s">
        <v>46</v>
      </c>
      <c r="D23" s="27" t="s">
        <v>64</v>
      </c>
      <c r="E23" s="82">
        <v>852017.47854616342</v>
      </c>
      <c r="F23" s="83">
        <v>6.0773953060107075</v>
      </c>
      <c r="G23" s="83">
        <v>62.988112100179698</v>
      </c>
      <c r="H23" s="84">
        <v>382.8036568121081</v>
      </c>
      <c r="I23" s="82">
        <v>326155406.45530343</v>
      </c>
      <c r="J23" s="82">
        <v>614130.67881176132</v>
      </c>
      <c r="K23" s="83">
        <v>7.3534897044879255</v>
      </c>
      <c r="L23" s="83">
        <v>41.866493242871826</v>
      </c>
      <c r="M23" s="84">
        <v>307.86482702447057</v>
      </c>
      <c r="N23" s="82">
        <v>189069235.20280421</v>
      </c>
    </row>
    <row r="24" spans="3:14" x14ac:dyDescent="0.25">
      <c r="C24" s="201"/>
      <c r="D24" s="27" t="s">
        <v>31</v>
      </c>
      <c r="E24" s="82">
        <v>210922.38239891906</v>
      </c>
      <c r="F24" s="83">
        <v>7.284239976509812</v>
      </c>
      <c r="G24" s="83">
        <v>123.07614354422678</v>
      </c>
      <c r="H24" s="84">
        <v>896.51616495952862</v>
      </c>
      <c r="I24" s="82">
        <v>189095325.37240055</v>
      </c>
      <c r="J24" s="82">
        <v>209314.81291328918</v>
      </c>
      <c r="K24" s="83">
        <v>7.2099238361185671</v>
      </c>
      <c r="L24" s="83">
        <v>109.48402459959057</v>
      </c>
      <c r="M24" s="84">
        <v>789.37147863477969</v>
      </c>
      <c r="N24" s="82">
        <v>165227143.36952534</v>
      </c>
    </row>
    <row r="25" spans="3:14" x14ac:dyDescent="0.25">
      <c r="C25" s="201"/>
      <c r="D25" s="27" t="s">
        <v>65</v>
      </c>
      <c r="E25" s="82">
        <v>64903.575966369892</v>
      </c>
      <c r="F25" s="83">
        <v>17.867536081542347</v>
      </c>
      <c r="G25" s="83">
        <v>68.038650717095976</v>
      </c>
      <c r="H25" s="84">
        <v>1215.6830466271633</v>
      </c>
      <c r="I25" s="82">
        <v>78902176.96779418</v>
      </c>
      <c r="J25" s="82">
        <v>68799.731381400066</v>
      </c>
      <c r="K25" s="83">
        <v>15.501298439011338</v>
      </c>
      <c r="L25" s="83">
        <v>68.280356207345193</v>
      </c>
      <c r="M25" s="84">
        <v>1058.4341790920596</v>
      </c>
      <c r="N25" s="82">
        <v>72819987.206426412</v>
      </c>
    </row>
    <row r="26" spans="3:14" x14ac:dyDescent="0.25">
      <c r="C26" s="201"/>
      <c r="D26" s="27" t="s">
        <v>66</v>
      </c>
      <c r="E26" s="82">
        <v>155567.46198774088</v>
      </c>
      <c r="F26" s="83">
        <v>24.141892653219958</v>
      </c>
      <c r="G26" s="83">
        <v>32.479080873478111</v>
      </c>
      <c r="H26" s="84">
        <v>784.10648392275914</v>
      </c>
      <c r="I26" s="82">
        <v>121981455.63199484</v>
      </c>
      <c r="J26" s="82">
        <v>116650.81006160176</v>
      </c>
      <c r="K26" s="83">
        <v>29.678869119644062</v>
      </c>
      <c r="L26" s="83">
        <v>25.431032151143828</v>
      </c>
      <c r="M26" s="84">
        <v>754.76427479125823</v>
      </c>
      <c r="N26" s="82">
        <v>88043864.059957638</v>
      </c>
    </row>
    <row r="27" spans="3:14" x14ac:dyDescent="0.25">
      <c r="C27" s="201"/>
      <c r="D27" s="27" t="s">
        <v>37</v>
      </c>
      <c r="E27" s="82">
        <v>96162.299147539117</v>
      </c>
      <c r="F27" s="83">
        <v>24.582579264959154</v>
      </c>
      <c r="G27" s="83">
        <v>50.638866964131147</v>
      </c>
      <c r="H27" s="84">
        <v>1244.8339610334738</v>
      </c>
      <c r="I27" s="82">
        <v>119706095.74991569</v>
      </c>
      <c r="J27" s="82">
        <v>88600.369963171936</v>
      </c>
      <c r="K27" s="83">
        <v>23.35771461033492</v>
      </c>
      <c r="L27" s="83">
        <v>47.659469954368703</v>
      </c>
      <c r="M27" s="84">
        <v>1113.2162976739746</v>
      </c>
      <c r="N27" s="82">
        <v>98631375.822946757</v>
      </c>
    </row>
    <row r="28" spans="3:14" x14ac:dyDescent="0.25">
      <c r="C28" s="201"/>
      <c r="D28" s="27" t="s">
        <v>45</v>
      </c>
      <c r="E28" s="82">
        <v>34254.801953265654</v>
      </c>
      <c r="F28" s="83">
        <v>14.241511267316854</v>
      </c>
      <c r="G28" s="83">
        <v>80.485166074871074</v>
      </c>
      <c r="H28" s="84">
        <v>1146.2303995071454</v>
      </c>
      <c r="I28" s="82">
        <v>39263895.327929653</v>
      </c>
      <c r="J28" s="82">
        <v>36351.596876508564</v>
      </c>
      <c r="K28" s="83">
        <v>16.338335567458504</v>
      </c>
      <c r="L28" s="83">
        <v>69.612018231370797</v>
      </c>
      <c r="M28" s="84">
        <v>1137.3445133921748</v>
      </c>
      <c r="N28" s="82">
        <v>41344289.260541111</v>
      </c>
    </row>
    <row r="29" spans="3:14" x14ac:dyDescent="0.25">
      <c r="C29" s="151"/>
      <c r="D29" s="152" t="s">
        <v>21</v>
      </c>
      <c r="E29" s="75">
        <v>1413828.0000000023</v>
      </c>
      <c r="F29" s="76">
        <v>10.242811513621273</v>
      </c>
      <c r="G29" s="76">
        <v>60.428816137388537</v>
      </c>
      <c r="H29" s="77">
        <v>618.96097368654557</v>
      </c>
      <c r="I29" s="75">
        <v>875104355.50533319</v>
      </c>
      <c r="J29" s="22">
        <v>1133848.0000077323</v>
      </c>
      <c r="K29" s="153">
        <v>11.656874219450408</v>
      </c>
      <c r="L29" s="153">
        <v>49.56720680771474</v>
      </c>
      <c r="M29" s="154">
        <v>577.79869516701672</v>
      </c>
      <c r="N29" s="23">
        <v>655135894.92220151</v>
      </c>
    </row>
  </sheetData>
  <mergeCells count="7">
    <mergeCell ref="C23:C28"/>
    <mergeCell ref="C7:C8"/>
    <mergeCell ref="D7:D8"/>
    <mergeCell ref="E7:I7"/>
    <mergeCell ref="J7:N7"/>
    <mergeCell ref="C9:C14"/>
    <mergeCell ref="C16:C2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4:N26"/>
  <sheetViews>
    <sheetView workbookViewId="0">
      <selection activeCell="D32" sqref="D32"/>
    </sheetView>
  </sheetViews>
  <sheetFormatPr baseColWidth="10" defaultRowHeight="15" x14ac:dyDescent="0.25"/>
  <cols>
    <col min="1" max="2" width="11.42578125" style="24"/>
    <col min="3" max="3" width="17.140625" style="24" customWidth="1"/>
    <col min="4" max="4" width="24.5703125" style="24" customWidth="1"/>
    <col min="5" max="5" width="11.42578125" style="24"/>
    <col min="6" max="6" width="13.28515625" style="24" customWidth="1"/>
    <col min="7" max="8" width="11.42578125" style="24"/>
    <col min="9" max="9" width="14.140625" style="24" customWidth="1"/>
    <col min="10" max="10" width="11.42578125" style="24"/>
    <col min="11" max="11" width="13" style="24" customWidth="1"/>
    <col min="12" max="13" width="11.42578125" style="24"/>
    <col min="14" max="14" width="14.5703125" style="24" customWidth="1"/>
    <col min="15" max="16384" width="11.42578125" style="24"/>
  </cols>
  <sheetData>
    <row r="4" spans="3:14" x14ac:dyDescent="0.25">
      <c r="C4" s="85" t="s">
        <v>68</v>
      </c>
      <c r="D4" s="72"/>
      <c r="E4" s="72"/>
      <c r="F4" s="72"/>
      <c r="G4" s="72"/>
      <c r="H4" s="72"/>
      <c r="I4" s="72"/>
      <c r="J4" s="72"/>
      <c r="K4" s="12"/>
      <c r="L4" s="12"/>
      <c r="M4" s="12"/>
      <c r="N4" s="12"/>
    </row>
    <row r="5" spans="3:14" x14ac:dyDescent="0.25">
      <c r="C5" s="29" t="s">
        <v>157</v>
      </c>
      <c r="D5" s="39"/>
      <c r="E5" s="12"/>
      <c r="F5" s="12"/>
      <c r="G5" s="12"/>
      <c r="H5" s="40"/>
      <c r="I5" s="12"/>
      <c r="J5" s="12"/>
      <c r="K5" s="9"/>
      <c r="L5" s="9"/>
      <c r="M5" s="9"/>
      <c r="N5" s="12"/>
    </row>
    <row r="6" spans="3:14" x14ac:dyDescent="0.25">
      <c r="C6" s="10"/>
      <c r="D6" s="39"/>
      <c r="E6" s="12"/>
      <c r="F6" s="12"/>
      <c r="G6" s="12"/>
      <c r="H6" s="40"/>
      <c r="I6" s="12"/>
      <c r="J6" s="12"/>
      <c r="K6" s="9"/>
      <c r="L6" s="9"/>
      <c r="M6" s="9"/>
      <c r="N6" s="12"/>
    </row>
    <row r="7" spans="3:14" ht="15" customHeight="1" x14ac:dyDescent="0.25">
      <c r="C7" s="207" t="s">
        <v>61</v>
      </c>
      <c r="D7" s="199" t="s">
        <v>69</v>
      </c>
      <c r="E7" s="196" t="s">
        <v>160</v>
      </c>
      <c r="F7" s="197"/>
      <c r="G7" s="197"/>
      <c r="H7" s="197"/>
      <c r="I7" s="198"/>
      <c r="J7" s="196" t="s">
        <v>157</v>
      </c>
      <c r="K7" s="197"/>
      <c r="L7" s="197"/>
      <c r="M7" s="197"/>
      <c r="N7" s="198"/>
    </row>
    <row r="8" spans="3:14" ht="36.75" customHeight="1" x14ac:dyDescent="0.25">
      <c r="C8" s="195"/>
      <c r="D8" s="200"/>
      <c r="E8" s="88" t="s">
        <v>16</v>
      </c>
      <c r="F8" s="88" t="s">
        <v>24</v>
      </c>
      <c r="G8" s="88" t="s">
        <v>47</v>
      </c>
      <c r="H8" s="88" t="s">
        <v>26</v>
      </c>
      <c r="I8" s="88" t="s">
        <v>17</v>
      </c>
      <c r="J8" s="162" t="s">
        <v>16</v>
      </c>
      <c r="K8" s="163" t="s">
        <v>24</v>
      </c>
      <c r="L8" s="163" t="s">
        <v>47</v>
      </c>
      <c r="M8" s="163" t="s">
        <v>26</v>
      </c>
      <c r="N8" s="164" t="s">
        <v>17</v>
      </c>
    </row>
    <row r="9" spans="3:14" x14ac:dyDescent="0.25">
      <c r="C9" s="204" t="s">
        <v>63</v>
      </c>
      <c r="D9" s="50" t="s">
        <v>50</v>
      </c>
      <c r="E9" s="86">
        <v>590887.06845077628</v>
      </c>
      <c r="F9" s="87">
        <v>13.460578720923021</v>
      </c>
      <c r="G9" s="87">
        <v>62.637089372506217</v>
      </c>
      <c r="H9" s="87">
        <v>843.13147234810697</v>
      </c>
      <c r="I9" s="86">
        <v>498195484.01436156</v>
      </c>
      <c r="J9" s="86">
        <v>481665.52392767015</v>
      </c>
      <c r="K9" s="87">
        <v>14.012894065049364</v>
      </c>
      <c r="L9" s="87">
        <v>58.344529914697375</v>
      </c>
      <c r="M9" s="87">
        <v>817.5757169697597</v>
      </c>
      <c r="N9" s="86">
        <v>393798036.06477809</v>
      </c>
    </row>
    <row r="10" spans="3:14" x14ac:dyDescent="0.25">
      <c r="C10" s="208"/>
      <c r="D10" s="27" t="s">
        <v>51</v>
      </c>
      <c r="E10" s="82">
        <v>391288.0685225497</v>
      </c>
      <c r="F10" s="84">
        <v>9.1162869945468117</v>
      </c>
      <c r="G10" s="84">
        <v>102.45327772995262</v>
      </c>
      <c r="H10" s="84">
        <v>933.9934833182599</v>
      </c>
      <c r="I10" s="82">
        <v>365460506.10024637</v>
      </c>
      <c r="J10" s="82">
        <v>322630.84729615721</v>
      </c>
      <c r="K10" s="84">
        <v>8.8005991324245088</v>
      </c>
      <c r="L10" s="84">
        <v>97.572351687021381</v>
      </c>
      <c r="M10" s="84">
        <v>858.6951536054197</v>
      </c>
      <c r="N10" s="82">
        <v>277041544.97682029</v>
      </c>
    </row>
    <row r="11" spans="3:14" x14ac:dyDescent="0.25">
      <c r="C11" s="208"/>
      <c r="D11" s="27" t="s">
        <v>70</v>
      </c>
      <c r="E11" s="82">
        <v>140974.07669587704</v>
      </c>
      <c r="F11" s="84">
        <v>21.248884437996303</v>
      </c>
      <c r="G11" s="84">
        <v>26.914592457380905</v>
      </c>
      <c r="H11" s="84">
        <v>571.90506482265619</v>
      </c>
      <c r="I11" s="82">
        <v>80623788.471068174</v>
      </c>
      <c r="J11" s="82">
        <v>122128.474409777</v>
      </c>
      <c r="K11" s="84">
        <v>23.861023336085832</v>
      </c>
      <c r="L11" s="84">
        <v>28.369038474532786</v>
      </c>
      <c r="M11" s="84">
        <v>676.91428906314343</v>
      </c>
      <c r="N11" s="82">
        <v>82670509.42946054</v>
      </c>
    </row>
    <row r="12" spans="3:14" x14ac:dyDescent="0.25">
      <c r="C12" s="208"/>
      <c r="D12" s="27" t="s">
        <v>71</v>
      </c>
      <c r="E12" s="82">
        <v>58624.923232352376</v>
      </c>
      <c r="F12" s="84">
        <v>23.72788958522958</v>
      </c>
      <c r="G12" s="84">
        <v>37.461881547643912</v>
      </c>
      <c r="H12" s="84">
        <v>888.89138901744218</v>
      </c>
      <c r="I12" s="82">
        <v>52111189.443046734</v>
      </c>
      <c r="J12" s="82">
        <v>36906.202221735766</v>
      </c>
      <c r="K12" s="84">
        <v>26.989307187454187</v>
      </c>
      <c r="L12" s="84">
        <v>34.220370910691656</v>
      </c>
      <c r="M12" s="84">
        <v>923.5841025772786</v>
      </c>
      <c r="N12" s="82">
        <v>34085981.658497423</v>
      </c>
    </row>
    <row r="13" spans="3:14" x14ac:dyDescent="0.25">
      <c r="C13" s="208"/>
      <c r="D13" s="50" t="s">
        <v>57</v>
      </c>
      <c r="E13" s="86">
        <v>134863.93154922084</v>
      </c>
      <c r="F13" s="87">
        <v>9.0265607133817127</v>
      </c>
      <c r="G13" s="87">
        <v>131.35840898660771</v>
      </c>
      <c r="H13" s="87">
        <v>1185.7146539308469</v>
      </c>
      <c r="I13" s="86">
        <v>159910139.92463544</v>
      </c>
      <c r="J13" s="86">
        <v>86007.476072330785</v>
      </c>
      <c r="K13" s="87">
        <v>13.018505838477019</v>
      </c>
      <c r="L13" s="87">
        <v>95.353439312289282</v>
      </c>
      <c r="M13" s="87">
        <v>1241.3593064059016</v>
      </c>
      <c r="N13" s="86">
        <v>106766180.84287058</v>
      </c>
    </row>
    <row r="14" spans="3:14" x14ac:dyDescent="0.25">
      <c r="C14" s="73"/>
      <c r="D14" s="74" t="s">
        <v>21</v>
      </c>
      <c r="E14" s="43">
        <v>725751.00000000093</v>
      </c>
      <c r="F14" s="44">
        <v>12.636619675662278</v>
      </c>
      <c r="G14" s="44">
        <v>71.759110135563645</v>
      </c>
      <c r="H14" s="44">
        <v>906.79258304708173</v>
      </c>
      <c r="I14" s="45">
        <v>658105623.93899274</v>
      </c>
      <c r="J14" s="43">
        <v>567673.00000000047</v>
      </c>
      <c r="K14" s="44">
        <v>13.862235461234299</v>
      </c>
      <c r="L14" s="44">
        <v>63.610424036237312</v>
      </c>
      <c r="M14" s="44">
        <v>881.78267577927818</v>
      </c>
      <c r="N14" s="45">
        <v>500564216.90764928</v>
      </c>
    </row>
    <row r="15" spans="3:14" x14ac:dyDescent="0.25">
      <c r="C15" s="204" t="s">
        <v>67</v>
      </c>
      <c r="D15" s="50" t="s">
        <v>50</v>
      </c>
      <c r="E15" s="86">
        <v>654903.56643306406</v>
      </c>
      <c r="F15" s="87">
        <v>7.6899265848537208</v>
      </c>
      <c r="G15" s="87">
        <v>39.929163243611839</v>
      </c>
      <c r="H15" s="87">
        <v>307.05233393801666</v>
      </c>
      <c r="I15" s="86">
        <v>201089668.57760838</v>
      </c>
      <c r="J15" s="86">
        <v>532201.38218954392</v>
      </c>
      <c r="K15" s="87">
        <v>9.300322894341587</v>
      </c>
      <c r="L15" s="87">
        <v>27.597973048698801</v>
      </c>
      <c r="M15" s="87">
        <v>256.67006058223558</v>
      </c>
      <c r="N15" s="86">
        <v>136600161.00853944</v>
      </c>
    </row>
    <row r="16" spans="3:14" x14ac:dyDescent="0.25">
      <c r="C16" s="208"/>
      <c r="D16" s="27" t="s">
        <v>51</v>
      </c>
      <c r="E16" s="82">
        <v>409133.29294106062</v>
      </c>
      <c r="F16" s="84">
        <v>5.9848604689373044</v>
      </c>
      <c r="G16" s="84">
        <v>56.55152238685794</v>
      </c>
      <c r="H16" s="84">
        <v>338.4529707913303</v>
      </c>
      <c r="I16" s="82">
        <v>138472378.44554126</v>
      </c>
      <c r="J16" s="82">
        <v>305450.40119240934</v>
      </c>
      <c r="K16" s="84">
        <v>7.6099243561091159</v>
      </c>
      <c r="L16" s="84">
        <v>40.222377685591084</v>
      </c>
      <c r="M16" s="84">
        <v>306.08925161019926</v>
      </c>
      <c r="N16" s="82">
        <v>93495084.705019802</v>
      </c>
    </row>
    <row r="17" spans="3:14" x14ac:dyDescent="0.25">
      <c r="C17" s="208"/>
      <c r="D17" s="27" t="s">
        <v>70</v>
      </c>
      <c r="E17" s="82">
        <v>146362.01219935791</v>
      </c>
      <c r="F17" s="84">
        <v>10.850182666863663</v>
      </c>
      <c r="G17" s="84">
        <v>18.580887815216645</v>
      </c>
      <c r="H17" s="84">
        <v>201.60602690760274</v>
      </c>
      <c r="I17" s="82">
        <v>29507463.769714411</v>
      </c>
      <c r="J17" s="82">
        <v>143123.28673938743</v>
      </c>
      <c r="K17" s="84">
        <v>14.174426698303035</v>
      </c>
      <c r="L17" s="84">
        <v>14.288835268363307</v>
      </c>
      <c r="M17" s="84">
        <v>202.53604811554288</v>
      </c>
      <c r="N17" s="82">
        <v>28987624.889503222</v>
      </c>
    </row>
    <row r="18" spans="3:14" x14ac:dyDescent="0.25">
      <c r="C18" s="208"/>
      <c r="D18" s="27" t="s">
        <v>71</v>
      </c>
      <c r="E18" s="82">
        <v>99408.261292644092</v>
      </c>
      <c r="F18" s="84">
        <v>10.054497420340555</v>
      </c>
      <c r="G18" s="84">
        <v>33.126386019868654</v>
      </c>
      <c r="H18" s="84">
        <v>333.0691627819748</v>
      </c>
      <c r="I18" s="82">
        <v>33109826.362352431</v>
      </c>
      <c r="J18" s="82">
        <v>83627.694257746421</v>
      </c>
      <c r="K18" s="84">
        <v>7.132801162903279</v>
      </c>
      <c r="L18" s="84">
        <v>23.66715534391437</v>
      </c>
      <c r="M18" s="84">
        <v>168.81311315968497</v>
      </c>
      <c r="N18" s="82">
        <v>14117451.414016467</v>
      </c>
    </row>
    <row r="19" spans="3:14" x14ac:dyDescent="0.25">
      <c r="C19" s="208"/>
      <c r="D19" s="50" t="s">
        <v>57</v>
      </c>
      <c r="E19" s="86">
        <v>33173.433566936306</v>
      </c>
      <c r="F19" s="87">
        <v>8.2708955606401915</v>
      </c>
      <c r="G19" s="87">
        <v>57.98312789276757</v>
      </c>
      <c r="H19" s="87">
        <v>479.57239508032285</v>
      </c>
      <c r="I19" s="86">
        <v>15909062.988733694</v>
      </c>
      <c r="J19" s="86">
        <v>33973.617818189145</v>
      </c>
      <c r="K19" s="87">
        <v>11.722685291687053</v>
      </c>
      <c r="L19" s="87">
        <v>45.124856643763678</v>
      </c>
      <c r="M19" s="87">
        <v>528.98449326733544</v>
      </c>
      <c r="N19" s="86">
        <v>17971517.00601289</v>
      </c>
    </row>
    <row r="20" spans="3:14" x14ac:dyDescent="0.25">
      <c r="C20" s="73"/>
      <c r="D20" s="74" t="s">
        <v>21</v>
      </c>
      <c r="E20" s="43">
        <v>688076.99999999802</v>
      </c>
      <c r="F20" s="44">
        <v>7.7179361473339183</v>
      </c>
      <c r="G20" s="44">
        <v>40.86193916587407</v>
      </c>
      <c r="H20" s="44">
        <v>315.3698373384596</v>
      </c>
      <c r="I20" s="45">
        <v>216998731.56634256</v>
      </c>
      <c r="J20" s="75">
        <v>566175.00000773231</v>
      </c>
      <c r="K20" s="77">
        <v>9.4456779776699591</v>
      </c>
      <c r="L20" s="77">
        <v>28.903211264706155</v>
      </c>
      <c r="M20" s="77">
        <v>273.01042612697671</v>
      </c>
      <c r="N20" s="75">
        <v>154571678.01455238</v>
      </c>
    </row>
    <row r="21" spans="3:14" x14ac:dyDescent="0.25">
      <c r="C21" s="205" t="s">
        <v>46</v>
      </c>
      <c r="D21" s="50" t="s">
        <v>50</v>
      </c>
      <c r="E21" s="86">
        <v>1245790.6348838373</v>
      </c>
      <c r="F21" s="87">
        <v>10.426986591769682</v>
      </c>
      <c r="G21" s="87">
        <v>53.833229021903769</v>
      </c>
      <c r="H21" s="87">
        <v>561.31835720305617</v>
      </c>
      <c r="I21" s="86">
        <v>699285152.59196794</v>
      </c>
      <c r="J21" s="86">
        <v>1013866.9061172119</v>
      </c>
      <c r="K21" s="87">
        <v>11.539160209466397</v>
      </c>
      <c r="L21" s="87">
        <v>45.336385097742863</v>
      </c>
      <c r="M21" s="87">
        <v>523.14381096092109</v>
      </c>
      <c r="N21" s="86">
        <v>530398197.07331824</v>
      </c>
    </row>
    <row r="22" spans="3:14" x14ac:dyDescent="0.25">
      <c r="C22" s="206"/>
      <c r="D22" s="27" t="s">
        <v>51</v>
      </c>
      <c r="E22" s="82">
        <v>800421.36146361136</v>
      </c>
      <c r="F22" s="84">
        <v>7.5156664867645757</v>
      </c>
      <c r="G22" s="84">
        <v>83.769616903800582</v>
      </c>
      <c r="H22" s="84">
        <v>629.58450237300156</v>
      </c>
      <c r="I22" s="82">
        <v>503932884.54578829</v>
      </c>
      <c r="J22" s="82">
        <v>628081.24848856626</v>
      </c>
      <c r="K22" s="84">
        <v>8.2215465194219526</v>
      </c>
      <c r="L22" s="84">
        <v>71.756591446817652</v>
      </c>
      <c r="M22" s="84">
        <v>589.95015465516758</v>
      </c>
      <c r="N22" s="82">
        <v>370536629.68183994</v>
      </c>
    </row>
    <row r="23" spans="3:14" x14ac:dyDescent="0.25">
      <c r="C23" s="206"/>
      <c r="D23" s="27" t="s">
        <v>70</v>
      </c>
      <c r="E23" s="82">
        <v>287336.08889523504</v>
      </c>
      <c r="F23" s="84">
        <v>15.952038777794883</v>
      </c>
      <c r="G23" s="84">
        <v>24.027257605905817</v>
      </c>
      <c r="H23" s="84">
        <v>383.28374505347756</v>
      </c>
      <c r="I23" s="82">
        <v>110131252.24078256</v>
      </c>
      <c r="J23" s="82">
        <v>265251.76114916435</v>
      </c>
      <c r="K23" s="84">
        <v>18.634375482318923</v>
      </c>
      <c r="L23" s="84">
        <v>22.590052937222541</v>
      </c>
      <c r="M23" s="84">
        <v>420.95152859766586</v>
      </c>
      <c r="N23" s="82">
        <v>111658134.31896384</v>
      </c>
    </row>
    <row r="24" spans="3:14" x14ac:dyDescent="0.25">
      <c r="C24" s="206"/>
      <c r="D24" s="27" t="s">
        <v>71</v>
      </c>
      <c r="E24" s="82">
        <v>158033.18452499641</v>
      </c>
      <c r="F24" s="84">
        <v>15.126859711854436</v>
      </c>
      <c r="G24" s="84">
        <v>35.649187467177157</v>
      </c>
      <c r="H24" s="84">
        <v>539.26025765758754</v>
      </c>
      <c r="I24" s="82">
        <v>85221015.80539912</v>
      </c>
      <c r="J24" s="82">
        <v>120533.89647948203</v>
      </c>
      <c r="K24" s="84">
        <v>13.212652956991235</v>
      </c>
      <c r="L24" s="84">
        <v>30.267652963170185</v>
      </c>
      <c r="M24" s="84">
        <v>399.91599442501473</v>
      </c>
      <c r="N24" s="82">
        <v>48203433.072513863</v>
      </c>
    </row>
    <row r="25" spans="3:14" x14ac:dyDescent="0.25">
      <c r="C25" s="206"/>
      <c r="D25" s="50" t="s">
        <v>57</v>
      </c>
      <c r="E25" s="86">
        <v>168037.36511615722</v>
      </c>
      <c r="F25" s="87">
        <v>8.8773795611659629</v>
      </c>
      <c r="G25" s="87">
        <v>117.86250164938683</v>
      </c>
      <c r="H25" s="87">
        <v>1046.3101631701616</v>
      </c>
      <c r="I25" s="86">
        <v>175819202.91336906</v>
      </c>
      <c r="J25" s="86">
        <v>119981.09389051996</v>
      </c>
      <c r="K25" s="87">
        <v>12.651583762755894</v>
      </c>
      <c r="L25" s="87">
        <v>82.175056645878556</v>
      </c>
      <c r="M25" s="87">
        <v>1039.6446123645449</v>
      </c>
      <c r="N25" s="86">
        <v>124737697.84888357</v>
      </c>
    </row>
    <row r="26" spans="3:14" x14ac:dyDescent="0.25">
      <c r="C26" s="73"/>
      <c r="D26" s="74" t="s">
        <v>21</v>
      </c>
      <c r="E26" s="43">
        <v>1413828.0000000023</v>
      </c>
      <c r="F26" s="44">
        <v>10.242811513621273</v>
      </c>
      <c r="G26" s="44">
        <v>60.428816137388537</v>
      </c>
      <c r="H26" s="44">
        <v>618.96097368654557</v>
      </c>
      <c r="I26" s="45">
        <v>875104355.50533319</v>
      </c>
      <c r="J26" s="75">
        <v>1133848.0000077323</v>
      </c>
      <c r="K26" s="77">
        <v>11.656874219450408</v>
      </c>
      <c r="L26" s="77">
        <v>49.56720680771474</v>
      </c>
      <c r="M26" s="77">
        <v>577.79869516701672</v>
      </c>
      <c r="N26" s="75">
        <v>655135894.92220151</v>
      </c>
    </row>
  </sheetData>
  <mergeCells count="7">
    <mergeCell ref="C21:C25"/>
    <mergeCell ref="C7:C8"/>
    <mergeCell ref="D7:D8"/>
    <mergeCell ref="E7:I7"/>
    <mergeCell ref="J7:N7"/>
    <mergeCell ref="C9:C13"/>
    <mergeCell ref="C15:C1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4:O159"/>
  <sheetViews>
    <sheetView workbookViewId="0">
      <selection activeCell="G30" sqref="G30"/>
    </sheetView>
  </sheetViews>
  <sheetFormatPr baseColWidth="10" defaultRowHeight="15" x14ac:dyDescent="0.25"/>
  <cols>
    <col min="1" max="2" width="11.42578125" style="24"/>
    <col min="3" max="3" width="15.140625" style="24" customWidth="1"/>
    <col min="4" max="4" width="24.28515625" style="24" customWidth="1"/>
    <col min="5" max="5" width="11.42578125" style="24"/>
    <col min="6" max="6" width="14.7109375" style="24" customWidth="1"/>
    <col min="7" max="8" width="11.42578125" style="24"/>
    <col min="9" max="9" width="13.42578125" style="24" customWidth="1"/>
    <col min="10" max="10" width="11.42578125" style="24"/>
    <col min="11" max="11" width="14" style="24" customWidth="1"/>
    <col min="12" max="13" width="11.42578125" style="24"/>
    <col min="14" max="14" width="14.42578125" style="24" customWidth="1"/>
    <col min="15" max="16384" width="11.42578125" style="24"/>
  </cols>
  <sheetData>
    <row r="4" spans="3:15" x14ac:dyDescent="0.25">
      <c r="C4" s="90" t="s">
        <v>72</v>
      </c>
      <c r="D4" s="89"/>
      <c r="E4" s="89"/>
      <c r="F4" s="89"/>
      <c r="G4" s="89"/>
      <c r="H4" s="89"/>
      <c r="I4" s="89"/>
      <c r="J4" s="89"/>
      <c r="K4" s="40"/>
      <c r="L4" s="40"/>
      <c r="M4" s="40"/>
      <c r="N4" s="40"/>
    </row>
    <row r="5" spans="3:15" x14ac:dyDescent="0.25">
      <c r="C5" s="29" t="s">
        <v>157</v>
      </c>
      <c r="D5" s="12"/>
      <c r="E5" s="40"/>
      <c r="F5" s="40"/>
      <c r="G5" s="9"/>
      <c r="H5" s="40"/>
      <c r="I5" s="12"/>
      <c r="J5" s="12"/>
      <c r="K5" s="40"/>
      <c r="L5" s="40"/>
      <c r="M5" s="40"/>
      <c r="N5" s="40"/>
    </row>
    <row r="6" spans="3:15" x14ac:dyDescent="0.25">
      <c r="C6" s="12"/>
      <c r="D6" s="12"/>
      <c r="E6" s="40"/>
      <c r="F6" s="40"/>
      <c r="G6" s="9"/>
      <c r="H6" s="40"/>
      <c r="I6" s="12"/>
      <c r="J6" s="12"/>
      <c r="K6" s="40"/>
      <c r="L6" s="40"/>
      <c r="M6" s="40"/>
      <c r="N6" s="40"/>
    </row>
    <row r="7" spans="3:15" ht="15" customHeight="1" x14ac:dyDescent="0.25">
      <c r="C7" s="202" t="s">
        <v>23</v>
      </c>
      <c r="D7" s="209" t="s">
        <v>69</v>
      </c>
      <c r="E7" s="196" t="s">
        <v>160</v>
      </c>
      <c r="F7" s="197"/>
      <c r="G7" s="197"/>
      <c r="H7" s="197"/>
      <c r="I7" s="198"/>
      <c r="J7" s="196" t="s">
        <v>157</v>
      </c>
      <c r="K7" s="197"/>
      <c r="L7" s="197"/>
      <c r="M7" s="197"/>
      <c r="N7" s="198"/>
    </row>
    <row r="8" spans="3:15" ht="63.75" x14ac:dyDescent="0.25">
      <c r="C8" s="203"/>
      <c r="D8" s="210"/>
      <c r="E8" s="17" t="s">
        <v>16</v>
      </c>
      <c r="F8" s="17" t="s">
        <v>24</v>
      </c>
      <c r="G8" s="17" t="s">
        <v>25</v>
      </c>
      <c r="H8" s="17" t="s">
        <v>26</v>
      </c>
      <c r="I8" s="18" t="s">
        <v>17</v>
      </c>
      <c r="J8" s="16" t="s">
        <v>16</v>
      </c>
      <c r="K8" s="17" t="s">
        <v>24</v>
      </c>
      <c r="L8" s="17" t="s">
        <v>25</v>
      </c>
      <c r="M8" s="17" t="s">
        <v>26</v>
      </c>
      <c r="N8" s="18" t="s">
        <v>17</v>
      </c>
    </row>
    <row r="9" spans="3:15" x14ac:dyDescent="0.25">
      <c r="C9" s="50" t="s">
        <v>27</v>
      </c>
      <c r="D9" s="50" t="s">
        <v>50</v>
      </c>
      <c r="E9" s="86">
        <v>1144615.1389822178</v>
      </c>
      <c r="F9" s="87">
        <v>9.2931471578256488</v>
      </c>
      <c r="G9" s="87">
        <v>55.252657581698251</v>
      </c>
      <c r="H9" s="87">
        <v>513.47107776767461</v>
      </c>
      <c r="I9" s="86">
        <v>587726769.04240656</v>
      </c>
      <c r="J9" s="86">
        <v>910304.75562437077</v>
      </c>
      <c r="K9" s="87">
        <v>10.434511860361578</v>
      </c>
      <c r="L9" s="87">
        <v>44.762509007377524</v>
      </c>
      <c r="M9" s="87">
        <v>467.07493113702265</v>
      </c>
      <c r="N9" s="86">
        <v>425180531.04695672</v>
      </c>
    </row>
    <row r="10" spans="3:15" x14ac:dyDescent="0.25">
      <c r="C10" s="27"/>
      <c r="D10" s="27" t="s">
        <v>51</v>
      </c>
      <c r="E10" s="82">
        <v>739612.65947076306</v>
      </c>
      <c r="F10" s="84">
        <v>6.8216209404042596</v>
      </c>
      <c r="G10" s="84">
        <v>85.663164621957776</v>
      </c>
      <c r="H10" s="84">
        <v>584.36163760644433</v>
      </c>
      <c r="I10" s="82">
        <v>432201264.88279092</v>
      </c>
      <c r="J10" s="82">
        <v>563861.20652486803</v>
      </c>
      <c r="K10" s="84">
        <v>7.4561520360816225</v>
      </c>
      <c r="L10" s="84">
        <v>72.798672910368509</v>
      </c>
      <c r="M10" s="84">
        <v>542.79797324468393</v>
      </c>
      <c r="N10" s="82">
        <v>306062720.09300047</v>
      </c>
    </row>
    <row r="11" spans="3:15" x14ac:dyDescent="0.25">
      <c r="C11" s="27"/>
      <c r="D11" s="27" t="s">
        <v>70</v>
      </c>
      <c r="E11" s="82">
        <v>258046.11763355555</v>
      </c>
      <c r="F11" s="84">
        <v>14.439617799056986</v>
      </c>
      <c r="G11" s="84">
        <v>22.648719919855946</v>
      </c>
      <c r="H11" s="84">
        <v>327.0388592806089</v>
      </c>
      <c r="I11" s="82">
        <v>84391107.95266825</v>
      </c>
      <c r="J11" s="82">
        <v>234677.91788908906</v>
      </c>
      <c r="K11" s="84">
        <v>17.511701616817124</v>
      </c>
      <c r="L11" s="84">
        <v>20.059020879446663</v>
      </c>
      <c r="M11" s="84">
        <v>351.26758836637475</v>
      </c>
      <c r="N11" s="82">
        <v>82434746.259742424</v>
      </c>
    </row>
    <row r="12" spans="3:15" x14ac:dyDescent="0.25">
      <c r="C12" s="27"/>
      <c r="D12" s="27" t="s">
        <v>73</v>
      </c>
      <c r="E12" s="82">
        <v>146956.36187789732</v>
      </c>
      <c r="F12" s="84">
        <v>12.695145572495047</v>
      </c>
      <c r="G12" s="84">
        <v>38.128838213782451</v>
      </c>
      <c r="H12" s="84">
        <v>484.05115163408101</v>
      </c>
      <c r="I12" s="82">
        <v>71134396.206950828</v>
      </c>
      <c r="J12" s="82">
        <v>111765.63121041209</v>
      </c>
      <c r="K12" s="84">
        <v>10.600228344330274</v>
      </c>
      <c r="L12" s="84">
        <v>30.962934627763996</v>
      </c>
      <c r="M12" s="84">
        <v>328.21417726486936</v>
      </c>
      <c r="N12" s="82">
        <v>36683064.694214217</v>
      </c>
    </row>
    <row r="13" spans="3:15" x14ac:dyDescent="0.25">
      <c r="C13" s="27"/>
      <c r="D13" s="50" t="s">
        <v>57</v>
      </c>
      <c r="E13" s="86">
        <v>138795.75991697962</v>
      </c>
      <c r="F13" s="87">
        <v>7.1525189426917422</v>
      </c>
      <c r="G13" s="87">
        <v>129.34674302717625</v>
      </c>
      <c r="H13" s="87">
        <v>925.15502967735983</v>
      </c>
      <c r="I13" s="86">
        <v>128407595.38508327</v>
      </c>
      <c r="J13" s="86">
        <v>98591.277543683071</v>
      </c>
      <c r="K13" s="87">
        <v>10.701869709932469</v>
      </c>
      <c r="L13" s="87">
        <v>85.279840899343341</v>
      </c>
      <c r="M13" s="87">
        <v>912.65374618854162</v>
      </c>
      <c r="N13" s="86">
        <v>89979698.791756555</v>
      </c>
    </row>
    <row r="14" spans="3:15" x14ac:dyDescent="0.25">
      <c r="C14" s="73"/>
      <c r="D14" s="74" t="s">
        <v>21</v>
      </c>
      <c r="E14" s="43">
        <v>1283410.8988991971</v>
      </c>
      <c r="F14" s="44">
        <v>9.0616467707910981</v>
      </c>
      <c r="G14" s="44">
        <v>61.577444596882003</v>
      </c>
      <c r="H14" s="44">
        <v>557.99305198491345</v>
      </c>
      <c r="I14" s="45">
        <v>716134364.42749155</v>
      </c>
      <c r="J14" s="43">
        <v>1008896.0331680535</v>
      </c>
      <c r="K14" s="44">
        <v>10.460638588075781</v>
      </c>
      <c r="L14" s="44">
        <v>48.813249118016451</v>
      </c>
      <c r="M14" s="44">
        <v>510.61775733327966</v>
      </c>
      <c r="N14" s="94">
        <v>515160229.83871448</v>
      </c>
      <c r="O14" s="166"/>
    </row>
    <row r="15" spans="3:15" x14ac:dyDescent="0.25">
      <c r="C15" s="27" t="s">
        <v>28</v>
      </c>
      <c r="D15" s="50" t="s">
        <v>50</v>
      </c>
      <c r="E15" s="86">
        <v>591015.22194661177</v>
      </c>
      <c r="F15" s="87">
        <v>4.6917974338768831</v>
      </c>
      <c r="G15" s="87">
        <v>80.246842731187229</v>
      </c>
      <c r="H15" s="87">
        <v>376.50193080290745</v>
      </c>
      <c r="I15" s="86">
        <v>222518372.1968058</v>
      </c>
      <c r="J15" s="86">
        <v>377488.51382730174</v>
      </c>
      <c r="K15" s="87">
        <v>5.2751957324246828</v>
      </c>
      <c r="L15" s="87">
        <v>50.944308933458814</v>
      </c>
      <c r="M15" s="87">
        <v>268.7412010771065</v>
      </c>
      <c r="N15" s="86">
        <v>101446716.59876089</v>
      </c>
    </row>
    <row r="16" spans="3:15" x14ac:dyDescent="0.25">
      <c r="C16" s="27"/>
      <c r="D16" s="27" t="s">
        <v>51</v>
      </c>
      <c r="E16" s="82">
        <v>389346.71979994496</v>
      </c>
      <c r="F16" s="84">
        <v>4.4062073677217102</v>
      </c>
      <c r="G16" s="84">
        <v>94.701106981889666</v>
      </c>
      <c r="H16" s="84">
        <v>417.27271531500531</v>
      </c>
      <c r="I16" s="82">
        <v>162463762.96991283</v>
      </c>
      <c r="J16" s="82">
        <v>237756.14751693862</v>
      </c>
      <c r="K16" s="84">
        <v>4.9239776649346982</v>
      </c>
      <c r="L16" s="84">
        <v>66.043590730819716</v>
      </c>
      <c r="M16" s="84">
        <v>325.19716567064421</v>
      </c>
      <c r="N16" s="82">
        <v>77317625.293280005</v>
      </c>
    </row>
    <row r="17" spans="3:14" x14ac:dyDescent="0.25">
      <c r="C17" s="27"/>
      <c r="D17" s="27" t="s">
        <v>70</v>
      </c>
      <c r="E17" s="82">
        <v>113012.26499710525</v>
      </c>
      <c r="F17" s="84">
        <v>6.8648110420423434</v>
      </c>
      <c r="G17" s="84">
        <v>40.355747179036122</v>
      </c>
      <c r="H17" s="84">
        <v>277.03457884451643</v>
      </c>
      <c r="I17" s="82">
        <v>31308305.237737868</v>
      </c>
      <c r="J17" s="82">
        <v>88227.030079178134</v>
      </c>
      <c r="K17" s="84">
        <v>7.7185538004772063</v>
      </c>
      <c r="L17" s="84">
        <v>24.563006505628049</v>
      </c>
      <c r="M17" s="84">
        <v>189.59088721516167</v>
      </c>
      <c r="N17" s="82">
        <v>16727040.909070138</v>
      </c>
    </row>
    <row r="18" spans="3:14" x14ac:dyDescent="0.25">
      <c r="C18" s="27"/>
      <c r="D18" s="27" t="s">
        <v>73</v>
      </c>
      <c r="E18" s="79">
        <v>88656.237149559616</v>
      </c>
      <c r="F18" s="81">
        <v>3.1760142404546809</v>
      </c>
      <c r="G18" s="81">
        <v>102.09166302636049</v>
      </c>
      <c r="H18" s="81">
        <v>324.24457560342097</v>
      </c>
      <c r="I18" s="79">
        <v>28746303.989155173</v>
      </c>
      <c r="J18" s="79">
        <v>51505.336231184549</v>
      </c>
      <c r="K18" s="81">
        <v>2.7110736285183417</v>
      </c>
      <c r="L18" s="81">
        <v>53.010084744323173</v>
      </c>
      <c r="M18" s="81">
        <v>143.71424279585702</v>
      </c>
      <c r="N18" s="79">
        <v>7402050.3964107046</v>
      </c>
    </row>
    <row r="19" spans="3:14" x14ac:dyDescent="0.25">
      <c r="C19" s="27"/>
      <c r="D19" s="50" t="s">
        <v>57</v>
      </c>
      <c r="E19" s="86">
        <v>34205.415995767646</v>
      </c>
      <c r="F19" s="87">
        <v>4.5307721432190906</v>
      </c>
      <c r="G19" s="87">
        <v>165.95167413389967</v>
      </c>
      <c r="H19" s="87">
        <v>751.88922228644435</v>
      </c>
      <c r="I19" s="86">
        <v>25718683.631041959</v>
      </c>
      <c r="J19" s="86">
        <v>19569.540503984343</v>
      </c>
      <c r="K19" s="87">
        <v>5.3251887488907013</v>
      </c>
      <c r="L19" s="87">
        <v>117.61174966288999</v>
      </c>
      <c r="M19" s="87">
        <v>626.30476604217142</v>
      </c>
      <c r="N19" s="86">
        <v>12256496.486900711</v>
      </c>
    </row>
    <row r="20" spans="3:14" x14ac:dyDescent="0.25">
      <c r="C20" s="73"/>
      <c r="D20" s="74" t="s">
        <v>21</v>
      </c>
      <c r="E20" s="43">
        <v>625220.63794237736</v>
      </c>
      <c r="F20" s="44">
        <v>4.6829878445598867</v>
      </c>
      <c r="G20" s="44">
        <v>84.783292092547597</v>
      </c>
      <c r="H20" s="44">
        <v>397.03912629117076</v>
      </c>
      <c r="I20" s="45">
        <v>248237055.82784784</v>
      </c>
      <c r="J20" s="43">
        <v>397058.05433128582</v>
      </c>
      <c r="K20" s="44">
        <v>5.2776597055136953</v>
      </c>
      <c r="L20" s="44">
        <v>54.259694354343004</v>
      </c>
      <c r="M20" s="44">
        <v>286.36420252740481</v>
      </c>
      <c r="N20" s="94">
        <v>113703213.08566158</v>
      </c>
    </row>
    <row r="21" spans="3:14" x14ac:dyDescent="0.25">
      <c r="C21" s="27" t="s">
        <v>29</v>
      </c>
      <c r="D21" s="50" t="s">
        <v>50</v>
      </c>
      <c r="E21" s="86">
        <v>103839.9918373516</v>
      </c>
      <c r="F21" s="87">
        <v>9.0671158963797094</v>
      </c>
      <c r="G21" s="87">
        <v>38.735088624292565</v>
      </c>
      <c r="H21" s="87">
        <v>351.21553781299963</v>
      </c>
      <c r="I21" s="86">
        <v>36470218.579652749</v>
      </c>
      <c r="J21" s="86">
        <v>103842.42593993229</v>
      </c>
      <c r="K21" s="87">
        <v>7.6861519552616908</v>
      </c>
      <c r="L21" s="87">
        <v>38.096541496067886</v>
      </c>
      <c r="M21" s="87">
        <v>292.81580690871044</v>
      </c>
      <c r="N21" s="86">
        <v>30406703.74295922</v>
      </c>
    </row>
    <row r="22" spans="3:14" x14ac:dyDescent="0.25">
      <c r="C22" s="27"/>
      <c r="D22" s="27" t="s">
        <v>51</v>
      </c>
      <c r="E22" s="82">
        <v>41099.086214119277</v>
      </c>
      <c r="F22" s="84">
        <v>7.0511795422083843</v>
      </c>
      <c r="G22" s="84">
        <v>56.71676067203709</v>
      </c>
      <c r="H22" s="84">
        <v>399.92006255099659</v>
      </c>
      <c r="I22" s="82">
        <v>16436349.129539438</v>
      </c>
      <c r="J22" s="82">
        <v>36592.169745090592</v>
      </c>
      <c r="K22" s="84">
        <v>6.0165505654090321</v>
      </c>
      <c r="L22" s="84">
        <v>55.388378671319451</v>
      </c>
      <c r="M22" s="84">
        <v>333.24698101201653</v>
      </c>
      <c r="N22" s="82">
        <v>12194230.096230682</v>
      </c>
    </row>
    <row r="23" spans="3:14" x14ac:dyDescent="0.25">
      <c r="C23" s="27"/>
      <c r="D23" s="27" t="s">
        <v>70</v>
      </c>
      <c r="E23" s="82">
        <v>35433.969816722121</v>
      </c>
      <c r="F23" s="84">
        <v>12.687229030172499</v>
      </c>
      <c r="G23" s="84">
        <v>15.141316212439444</v>
      </c>
      <c r="H23" s="84">
        <v>192.10134660548331</v>
      </c>
      <c r="I23" s="82">
        <v>6806913.3173703905</v>
      </c>
      <c r="J23" s="82">
        <v>36297.042161783866</v>
      </c>
      <c r="K23" s="84">
        <v>13.529510863791293</v>
      </c>
      <c r="L23" s="84">
        <v>22.515519185163793</v>
      </c>
      <c r="M23" s="84">
        <v>304.6239614195747</v>
      </c>
      <c r="N23" s="82">
        <v>11056948.771135919</v>
      </c>
    </row>
    <row r="24" spans="3:14" x14ac:dyDescent="0.25">
      <c r="C24" s="27"/>
      <c r="D24" s="27" t="s">
        <v>73</v>
      </c>
      <c r="E24" s="82">
        <v>27306.935806510272</v>
      </c>
      <c r="F24" s="84">
        <v>7.403734921834463</v>
      </c>
      <c r="G24" s="84">
        <v>65.423847764150239</v>
      </c>
      <c r="H24" s="84">
        <v>484.3808264122203</v>
      </c>
      <c r="I24" s="82">
        <v>13226956.132742936</v>
      </c>
      <c r="J24" s="82">
        <v>30953.214033057859</v>
      </c>
      <c r="K24" s="84">
        <v>2.8077471781701258</v>
      </c>
      <c r="L24" s="84">
        <v>82.33372142481555</v>
      </c>
      <c r="M24" s="84">
        <v>231.17227399877103</v>
      </c>
      <c r="N24" s="82">
        <v>7155524.8755926518</v>
      </c>
    </row>
    <row r="25" spans="3:14" x14ac:dyDescent="0.25">
      <c r="C25" s="27"/>
      <c r="D25" s="50" t="s">
        <v>57</v>
      </c>
      <c r="E25" s="86">
        <v>20184.078443620107</v>
      </c>
      <c r="F25" s="87">
        <v>5.0408355031306566</v>
      </c>
      <c r="G25" s="87">
        <v>97.916973382940668</v>
      </c>
      <c r="H25" s="87">
        <v>493.58335578782646</v>
      </c>
      <c r="I25" s="86">
        <v>9962525.1716867629</v>
      </c>
      <c r="J25" s="86">
        <v>19245.381864249048</v>
      </c>
      <c r="K25" s="87">
        <v>11.367806868257249</v>
      </c>
      <c r="L25" s="87">
        <v>54.056994651988063</v>
      </c>
      <c r="M25" s="87">
        <v>614.50947508221532</v>
      </c>
      <c r="N25" s="86">
        <v>11826469.507156456</v>
      </c>
    </row>
    <row r="26" spans="3:14" x14ac:dyDescent="0.25">
      <c r="C26" s="73"/>
      <c r="D26" s="74" t="s">
        <v>21</v>
      </c>
      <c r="E26" s="43">
        <v>124024.0702809717</v>
      </c>
      <c r="F26" s="44">
        <v>8.4118659992489615</v>
      </c>
      <c r="G26" s="44">
        <v>44.506764270370724</v>
      </c>
      <c r="H26" s="44">
        <v>374.38493710251896</v>
      </c>
      <c r="I26" s="45">
        <v>46432743.751339525</v>
      </c>
      <c r="J26" s="43">
        <v>123087.80780418114</v>
      </c>
      <c r="K26" s="44">
        <v>8.2617967405332688</v>
      </c>
      <c r="L26" s="44">
        <v>41.530214184637991</v>
      </c>
      <c r="M26" s="44">
        <v>343.11418818429081</v>
      </c>
      <c r="N26" s="94">
        <v>42233173.250115804</v>
      </c>
    </row>
    <row r="27" spans="3:14" x14ac:dyDescent="0.25">
      <c r="C27" s="27" t="s">
        <v>30</v>
      </c>
      <c r="D27" s="50" t="s">
        <v>50</v>
      </c>
      <c r="E27" s="86">
        <v>89660.585709204708</v>
      </c>
      <c r="F27" s="87">
        <v>12.561932850169734</v>
      </c>
      <c r="G27" s="87">
        <v>20.971723301667886</v>
      </c>
      <c r="H27" s="87">
        <v>263.44537986789311</v>
      </c>
      <c r="I27" s="86">
        <v>23620667.061339021</v>
      </c>
      <c r="J27" s="86">
        <v>80374.755761714594</v>
      </c>
      <c r="K27" s="87">
        <v>14.582927710342807</v>
      </c>
      <c r="L27" s="87">
        <v>19.508383305598858</v>
      </c>
      <c r="M27" s="87">
        <v>284.48934349120685</v>
      </c>
      <c r="N27" s="86">
        <v>22865761.499916278</v>
      </c>
    </row>
    <row r="28" spans="3:14" x14ac:dyDescent="0.25">
      <c r="C28" s="27"/>
      <c r="D28" s="27" t="s">
        <v>51</v>
      </c>
      <c r="E28" s="82">
        <v>38709.836294508532</v>
      </c>
      <c r="F28" s="84">
        <v>9.4677975460260235</v>
      </c>
      <c r="G28" s="84">
        <v>33.397789630812035</v>
      </c>
      <c r="H28" s="84">
        <v>316.20351070929456</v>
      </c>
      <c r="I28" s="82">
        <v>12240186.135305766</v>
      </c>
      <c r="J28" s="82">
        <v>31760.693210068734</v>
      </c>
      <c r="K28" s="84">
        <v>9.4587682402103628</v>
      </c>
      <c r="L28" s="84">
        <v>36.481499263482341</v>
      </c>
      <c r="M28" s="84">
        <v>345.07004658868459</v>
      </c>
      <c r="N28" s="82">
        <v>10959663.885687342</v>
      </c>
    </row>
    <row r="29" spans="3:14" x14ac:dyDescent="0.25">
      <c r="C29" s="27"/>
      <c r="D29" s="27" t="s">
        <v>70</v>
      </c>
      <c r="E29" s="82">
        <v>43437.460321910105</v>
      </c>
      <c r="F29" s="84">
        <v>14.211128752860567</v>
      </c>
      <c r="G29" s="84">
        <v>15.155174172399388</v>
      </c>
      <c r="H29" s="84">
        <v>215.37213143599462</v>
      </c>
      <c r="I29" s="82">
        <v>9355218.4136962984</v>
      </c>
      <c r="J29" s="82">
        <v>41657.722385951754</v>
      </c>
      <c r="K29" s="84">
        <v>20.335573001886878</v>
      </c>
      <c r="L29" s="84">
        <v>12.611288336464915</v>
      </c>
      <c r="M29" s="84">
        <v>256.45777461402679</v>
      </c>
      <c r="N29" s="82">
        <v>10683446.778590107</v>
      </c>
    </row>
    <row r="30" spans="3:14" x14ac:dyDescent="0.25">
      <c r="C30" s="27"/>
      <c r="D30" s="27" t="s">
        <v>73</v>
      </c>
      <c r="E30" s="82">
        <v>7513.2890927860553</v>
      </c>
      <c r="F30" s="84">
        <v>18.968792604372133</v>
      </c>
      <c r="G30" s="84">
        <v>14.210571236575435</v>
      </c>
      <c r="H30" s="84">
        <v>269.55737857625547</v>
      </c>
      <c r="I30" s="82">
        <v>2025262.5123369819</v>
      </c>
      <c r="J30" s="82">
        <v>6956.3401656940941</v>
      </c>
      <c r="K30" s="84">
        <v>3.5289479137730102</v>
      </c>
      <c r="L30" s="84">
        <v>49.805395114392859</v>
      </c>
      <c r="M30" s="84">
        <v>175.76064518357717</v>
      </c>
      <c r="N30" s="82">
        <v>1222650.8356388267</v>
      </c>
    </row>
    <row r="31" spans="3:14" x14ac:dyDescent="0.25">
      <c r="C31" s="27"/>
      <c r="D31" s="50" t="s">
        <v>57</v>
      </c>
      <c r="E31" s="86">
        <v>13112.184613610811</v>
      </c>
      <c r="F31" s="87">
        <v>6.1440761098581165</v>
      </c>
      <c r="G31" s="87">
        <v>97.625610206005064</v>
      </c>
      <c r="H31" s="87">
        <v>599.81917937703577</v>
      </c>
      <c r="I31" s="86">
        <v>7864939.8147762492</v>
      </c>
      <c r="J31" s="86">
        <v>13610.060914579926</v>
      </c>
      <c r="K31" s="87">
        <v>17.00511326772488</v>
      </c>
      <c r="L31" s="87">
        <v>44.361646790297215</v>
      </c>
      <c r="M31" s="87">
        <v>754.37482841180793</v>
      </c>
      <c r="N31" s="86">
        <v>10267087.367110487</v>
      </c>
    </row>
    <row r="32" spans="3:14" x14ac:dyDescent="0.25">
      <c r="C32" s="73"/>
      <c r="D32" s="74" t="s">
        <v>21</v>
      </c>
      <c r="E32" s="43">
        <v>102772.77032281547</v>
      </c>
      <c r="F32" s="44">
        <v>11.743115549260795</v>
      </c>
      <c r="G32" s="44">
        <v>26.088593804987738</v>
      </c>
      <c r="H32" s="44">
        <v>306.36137156970261</v>
      </c>
      <c r="I32" s="45">
        <v>31485606.876115318</v>
      </c>
      <c r="J32" s="43">
        <v>93984.816676294504</v>
      </c>
      <c r="K32" s="44">
        <v>14.933687483550957</v>
      </c>
      <c r="L32" s="44">
        <v>23.606631581126308</v>
      </c>
      <c r="M32" s="44">
        <v>352.53405857186465</v>
      </c>
      <c r="N32" s="94">
        <v>33132848.867026757</v>
      </c>
    </row>
    <row r="33" spans="3:14" x14ac:dyDescent="0.25">
      <c r="C33" s="28" t="s">
        <v>135</v>
      </c>
      <c r="D33" s="28"/>
      <c r="E33" s="79"/>
      <c r="F33" s="91"/>
      <c r="G33" s="91"/>
      <c r="H33" s="81"/>
      <c r="I33" s="79"/>
      <c r="J33" s="28"/>
      <c r="K33" s="81"/>
      <c r="L33" s="81"/>
      <c r="M33" s="81"/>
      <c r="N33" s="81"/>
    </row>
    <row r="34" spans="3:14" x14ac:dyDescent="0.25">
      <c r="C34" s="28"/>
      <c r="D34" s="28"/>
      <c r="E34" s="79"/>
      <c r="F34" s="91"/>
      <c r="G34" s="91"/>
      <c r="H34" s="81"/>
      <c r="I34" s="79"/>
      <c r="J34" s="28"/>
      <c r="K34" s="81"/>
      <c r="L34" s="81"/>
      <c r="M34" s="81"/>
      <c r="N34" s="81"/>
    </row>
    <row r="35" spans="3:14" x14ac:dyDescent="0.25">
      <c r="C35" s="28"/>
      <c r="D35" s="28"/>
      <c r="E35" s="79"/>
      <c r="F35" s="91"/>
      <c r="G35" s="91"/>
      <c r="H35" s="81"/>
      <c r="I35" s="79"/>
      <c r="J35" s="28"/>
      <c r="K35" s="81"/>
      <c r="L35" s="81"/>
      <c r="M35" s="81"/>
      <c r="N35" s="81"/>
    </row>
    <row r="36" spans="3:14" x14ac:dyDescent="0.25">
      <c r="C36" s="92" t="s">
        <v>168</v>
      </c>
      <c r="D36" s="28"/>
      <c r="E36" s="81"/>
      <c r="F36" s="81"/>
      <c r="G36" s="79"/>
      <c r="H36" s="81"/>
      <c r="I36" s="28"/>
      <c r="J36" s="28"/>
      <c r="K36" s="81"/>
      <c r="L36" s="81"/>
      <c r="M36" s="81"/>
      <c r="N36" s="81"/>
    </row>
    <row r="37" spans="3:14" ht="15" customHeight="1" x14ac:dyDescent="0.25">
      <c r="C37" s="202" t="s">
        <v>23</v>
      </c>
      <c r="D37" s="209" t="s">
        <v>69</v>
      </c>
      <c r="E37" s="196" t="s">
        <v>160</v>
      </c>
      <c r="F37" s="197"/>
      <c r="G37" s="197"/>
      <c r="H37" s="197"/>
      <c r="I37" s="198"/>
      <c r="J37" s="196" t="s">
        <v>157</v>
      </c>
      <c r="K37" s="197"/>
      <c r="L37" s="197"/>
      <c r="M37" s="197"/>
      <c r="N37" s="198"/>
    </row>
    <row r="38" spans="3:14" ht="63.75" x14ac:dyDescent="0.25">
      <c r="C38" s="203"/>
      <c r="D38" s="210"/>
      <c r="E38" s="17" t="s">
        <v>16</v>
      </c>
      <c r="F38" s="17" t="s">
        <v>24</v>
      </c>
      <c r="G38" s="17" t="s">
        <v>25</v>
      </c>
      <c r="H38" s="17" t="s">
        <v>26</v>
      </c>
      <c r="I38" s="18" t="s">
        <v>17</v>
      </c>
      <c r="J38" s="16" t="s">
        <v>16</v>
      </c>
      <c r="K38" s="17" t="s">
        <v>24</v>
      </c>
      <c r="L38" s="17" t="s">
        <v>25</v>
      </c>
      <c r="M38" s="17" t="s">
        <v>26</v>
      </c>
      <c r="N38" s="18" t="s">
        <v>17</v>
      </c>
    </row>
    <row r="39" spans="3:14" x14ac:dyDescent="0.25">
      <c r="C39" s="27" t="s">
        <v>31</v>
      </c>
      <c r="D39" s="50" t="s">
        <v>50</v>
      </c>
      <c r="E39" s="86">
        <v>193548.89377374609</v>
      </c>
      <c r="F39" s="87">
        <v>7.4757140444713102</v>
      </c>
      <c r="G39" s="87">
        <v>118.59913507212349</v>
      </c>
      <c r="H39" s="87">
        <v>886.61321972082703</v>
      </c>
      <c r="I39" s="86">
        <v>171603007.88214087</v>
      </c>
      <c r="J39" s="86">
        <v>192794.09303626633</v>
      </c>
      <c r="K39" s="87">
        <v>7.2332774966089008</v>
      </c>
      <c r="L39" s="87">
        <v>106.89499330751757</v>
      </c>
      <c r="M39" s="87">
        <v>773.20114959142541</v>
      </c>
      <c r="N39" s="86">
        <v>149068614.37007737</v>
      </c>
    </row>
    <row r="40" spans="3:14" x14ac:dyDescent="0.25">
      <c r="C40" s="27"/>
      <c r="D40" s="27" t="s">
        <v>51</v>
      </c>
      <c r="E40" s="82">
        <v>181509.69300681746</v>
      </c>
      <c r="F40" s="84">
        <v>7.2157007134833338</v>
      </c>
      <c r="G40" s="84">
        <v>126.5426246350134</v>
      </c>
      <c r="H40" s="84">
        <v>913.09370686492161</v>
      </c>
      <c r="I40" s="82">
        <v>165735358.41950497</v>
      </c>
      <c r="J40" s="82">
        <v>179141.16665123141</v>
      </c>
      <c r="K40" s="84">
        <v>7.0134230772965287</v>
      </c>
      <c r="L40" s="84">
        <v>113.47718305111538</v>
      </c>
      <c r="M40" s="84">
        <v>795.86349435729505</v>
      </c>
      <c r="N40" s="82">
        <v>142571914.87429151</v>
      </c>
    </row>
    <row r="41" spans="3:14" x14ac:dyDescent="0.25">
      <c r="C41" s="27"/>
      <c r="D41" s="27" t="s">
        <v>70</v>
      </c>
      <c r="E41" s="82">
        <v>7470.6470128277597</v>
      </c>
      <c r="F41" s="84">
        <v>11.184462523273043</v>
      </c>
      <c r="G41" s="84">
        <v>42.900542679747311</v>
      </c>
      <c r="H41" s="84">
        <v>479.81951182970954</v>
      </c>
      <c r="I41" s="82">
        <v>3584562.2027470875</v>
      </c>
      <c r="J41" s="82">
        <v>8270.9566595720862</v>
      </c>
      <c r="K41" s="84">
        <v>11.522333853559086</v>
      </c>
      <c r="L41" s="84">
        <v>41.980706736790125</v>
      </c>
      <c r="M41" s="84">
        <v>483.71571842965278</v>
      </c>
      <c r="N41" s="82">
        <v>4000791.7426854325</v>
      </c>
    </row>
    <row r="42" spans="3:14" x14ac:dyDescent="0.25">
      <c r="C42" s="27"/>
      <c r="D42" s="27" t="s">
        <v>73</v>
      </c>
      <c r="E42" s="82">
        <v>4568.5537541008689</v>
      </c>
      <c r="F42" s="84">
        <v>11.74143798901869</v>
      </c>
      <c r="G42" s="84">
        <v>42.562044611681983</v>
      </c>
      <c r="H42" s="84">
        <v>499.73960749391046</v>
      </c>
      <c r="I42" s="82">
        <v>2283087.2598891999</v>
      </c>
      <c r="J42" s="82">
        <v>5381.9697254627945</v>
      </c>
      <c r="K42" s="84">
        <v>7.9598475313212536</v>
      </c>
      <c r="L42" s="84">
        <v>58.261616558205901</v>
      </c>
      <c r="M42" s="84">
        <v>463.75358473162061</v>
      </c>
      <c r="N42" s="82">
        <v>2495907.7531004269</v>
      </c>
    </row>
    <row r="43" spans="3:14" x14ac:dyDescent="0.25">
      <c r="C43" s="27"/>
      <c r="D43" s="50" t="s">
        <v>57</v>
      </c>
      <c r="E43" s="86">
        <v>17373.48862517294</v>
      </c>
      <c r="F43" s="87">
        <v>5.1511281507931006</v>
      </c>
      <c r="G43" s="87">
        <v>195.46003066713811</v>
      </c>
      <c r="H43" s="87">
        <v>1006.8396663243743</v>
      </c>
      <c r="I43" s="86">
        <v>17492317.49025945</v>
      </c>
      <c r="J43" s="86">
        <v>16520.719877022897</v>
      </c>
      <c r="K43" s="87">
        <v>6.9373904461194957</v>
      </c>
      <c r="L43" s="87">
        <v>140.9862362038678</v>
      </c>
      <c r="M43" s="87">
        <v>978.07656807505896</v>
      </c>
      <c r="N43" s="86">
        <v>16158528.99944796</v>
      </c>
    </row>
    <row r="44" spans="3:14" x14ac:dyDescent="0.25">
      <c r="C44" s="73"/>
      <c r="D44" s="74" t="s">
        <v>21</v>
      </c>
      <c r="E44" s="43">
        <v>210922.38239891906</v>
      </c>
      <c r="F44" s="44">
        <v>7.284239976509812</v>
      </c>
      <c r="G44" s="44">
        <v>123.07614354422678</v>
      </c>
      <c r="H44" s="44">
        <v>896.51616495952862</v>
      </c>
      <c r="I44" s="45">
        <v>189095325.37240055</v>
      </c>
      <c r="J44" s="43">
        <v>209314.81291328918</v>
      </c>
      <c r="K44" s="44">
        <v>7.2099238361185671</v>
      </c>
      <c r="L44" s="44">
        <v>109.48402459959057</v>
      </c>
      <c r="M44" s="44">
        <v>789.37147863477969</v>
      </c>
      <c r="N44" s="94">
        <v>165227143.36952534</v>
      </c>
    </row>
    <row r="45" spans="3:14" x14ac:dyDescent="0.25">
      <c r="C45" s="27" t="s">
        <v>32</v>
      </c>
      <c r="D45" s="50" t="s">
        <v>50</v>
      </c>
      <c r="E45" s="86">
        <v>29724.388806300496</v>
      </c>
      <c r="F45" s="87">
        <v>20.154706793909622</v>
      </c>
      <c r="G45" s="87">
        <v>60.783004756745946</v>
      </c>
      <c r="H45" s="87">
        <v>1225.0636389250283</v>
      </c>
      <c r="I45" s="86">
        <v>36414267.915868662</v>
      </c>
      <c r="J45" s="86">
        <v>37074.411364266278</v>
      </c>
      <c r="K45" s="87">
        <v>15.65787829852048</v>
      </c>
      <c r="L45" s="87">
        <v>59.110074379832575</v>
      </c>
      <c r="M45" s="87">
        <v>925.53835085591163</v>
      </c>
      <c r="N45" s="86">
        <v>34313789.553036682</v>
      </c>
    </row>
    <row r="46" spans="3:14" x14ac:dyDescent="0.25">
      <c r="C46" s="27"/>
      <c r="D46" s="27" t="s">
        <v>51</v>
      </c>
      <c r="E46" s="82">
        <v>16420.22608561812</v>
      </c>
      <c r="F46" s="84">
        <v>11.117861391814126</v>
      </c>
      <c r="G46" s="84">
        <v>120.1334450229169</v>
      </c>
      <c r="H46" s="84">
        <v>1335.6269902859135</v>
      </c>
      <c r="I46" s="82">
        <v>21931297.146548375</v>
      </c>
      <c r="J46" s="82">
        <v>17908.976983845732</v>
      </c>
      <c r="K46" s="84">
        <v>10.387718426798701</v>
      </c>
      <c r="L46" s="84">
        <v>101.91028715756335</v>
      </c>
      <c r="M46" s="84">
        <v>1058.6153677869681</v>
      </c>
      <c r="N46" s="82">
        <v>18958718.256442185</v>
      </c>
    </row>
    <row r="47" spans="3:14" x14ac:dyDescent="0.25">
      <c r="C47" s="27"/>
      <c r="D47" s="27" t="s">
        <v>70</v>
      </c>
      <c r="E47" s="82">
        <v>9875.5445448161045</v>
      </c>
      <c r="F47" s="84">
        <v>18.452431940681826</v>
      </c>
      <c r="G47" s="84">
        <v>43.396244614793659</v>
      </c>
      <c r="H47" s="84">
        <v>800.76625023566237</v>
      </c>
      <c r="I47" s="82">
        <v>7908002.7741876561</v>
      </c>
      <c r="J47" s="82">
        <v>15117.594622201508</v>
      </c>
      <c r="K47" s="84">
        <v>17.476603227227457</v>
      </c>
      <c r="L47" s="84">
        <v>43.643073191664783</v>
      </c>
      <c r="M47" s="84">
        <v>762.73267378757259</v>
      </c>
      <c r="N47" s="82">
        <v>11530683.367428388</v>
      </c>
    </row>
    <row r="48" spans="3:14" x14ac:dyDescent="0.25">
      <c r="C48" s="27"/>
      <c r="D48" s="27" t="s">
        <v>73</v>
      </c>
      <c r="E48" s="82">
        <v>3428.6181758662769</v>
      </c>
      <c r="F48" s="84">
        <v>68.336781107861086</v>
      </c>
      <c r="G48" s="84">
        <v>28.0620892692944</v>
      </c>
      <c r="H48" s="84">
        <v>1917.6728518250288</v>
      </c>
      <c r="I48" s="82">
        <v>6574967.9951326102</v>
      </c>
      <c r="J48" s="82">
        <v>4047.8397582190441</v>
      </c>
      <c r="K48" s="84">
        <v>32.182352990620856</v>
      </c>
      <c r="L48" s="84">
        <v>29.357619201942331</v>
      </c>
      <c r="M48" s="84">
        <v>944.797264121137</v>
      </c>
      <c r="N48" s="82">
        <v>3824387.9291661177</v>
      </c>
    </row>
    <row r="49" spans="3:14" x14ac:dyDescent="0.25">
      <c r="C49" s="27"/>
      <c r="D49" s="50" t="s">
        <v>57</v>
      </c>
      <c r="E49" s="86">
        <v>14549.671403858492</v>
      </c>
      <c r="F49" s="87">
        <v>7.8797743567029928</v>
      </c>
      <c r="G49" s="87">
        <v>166.85433491582774</v>
      </c>
      <c r="H49" s="87">
        <v>1314.7745095744754</v>
      </c>
      <c r="I49" s="86">
        <v>19129537.084477682</v>
      </c>
      <c r="J49" s="86">
        <v>9888.9860984787101</v>
      </c>
      <c r="K49" s="87">
        <v>10.806930400692584</v>
      </c>
      <c r="L49" s="87">
        <v>132.74849614065053</v>
      </c>
      <c r="M49" s="87">
        <v>1434.6037585886172</v>
      </c>
      <c r="N49" s="86">
        <v>14186776.625508152</v>
      </c>
    </row>
    <row r="50" spans="3:14" x14ac:dyDescent="0.25">
      <c r="C50" s="73"/>
      <c r="D50" s="74" t="s">
        <v>21</v>
      </c>
      <c r="E50" s="43">
        <v>44274.060210158998</v>
      </c>
      <c r="F50" s="44">
        <v>16.120827077024334</v>
      </c>
      <c r="G50" s="44">
        <v>77.821385179474092</v>
      </c>
      <c r="H50" s="44">
        <v>1254.545093372798</v>
      </c>
      <c r="I50" s="45">
        <v>55543805.000346325</v>
      </c>
      <c r="J50" s="43">
        <v>46963.397462744957</v>
      </c>
      <c r="K50" s="44">
        <v>14.636424167904845</v>
      </c>
      <c r="L50" s="44">
        <v>70.558983248550732</v>
      </c>
      <c r="M50" s="44">
        <v>1032.7312076818816</v>
      </c>
      <c r="N50" s="94">
        <v>48500566.178544842</v>
      </c>
    </row>
    <row r="51" spans="3:14" x14ac:dyDescent="0.25">
      <c r="C51" s="27" t="s">
        <v>33</v>
      </c>
      <c r="D51" s="50" t="s">
        <v>50</v>
      </c>
      <c r="E51" s="86">
        <v>8386.2186164510804</v>
      </c>
      <c r="F51" s="87">
        <v>35.178100776318011</v>
      </c>
      <c r="G51" s="87">
        <v>26.715089544568855</v>
      </c>
      <c r="H51" s="87">
        <v>939.78611224720305</v>
      </c>
      <c r="I51" s="86">
        <v>7881251.7900096709</v>
      </c>
      <c r="J51" s="86">
        <v>8908.0571922741583</v>
      </c>
      <c r="K51" s="87">
        <v>20.843637267135946</v>
      </c>
      <c r="L51" s="87">
        <v>40.994416906511105</v>
      </c>
      <c r="M51" s="87">
        <v>854.47275597706266</v>
      </c>
      <c r="N51" s="86">
        <v>7611692.1794837965</v>
      </c>
    </row>
    <row r="52" spans="3:14" x14ac:dyDescent="0.25">
      <c r="C52" s="27"/>
      <c r="D52" s="27" t="s">
        <v>51</v>
      </c>
      <c r="E52" s="82">
        <v>4162.892051219007</v>
      </c>
      <c r="F52" s="84">
        <v>16.807432320629474</v>
      </c>
      <c r="G52" s="84">
        <v>43.84516423027403</v>
      </c>
      <c r="H52" s="84">
        <v>736.92463038721394</v>
      </c>
      <c r="I52" s="82">
        <v>3067737.6861864422</v>
      </c>
      <c r="J52" s="82">
        <v>4658.9413407655738</v>
      </c>
      <c r="K52" s="84">
        <v>12.780684239997539</v>
      </c>
      <c r="L52" s="84">
        <v>68.114625967793984</v>
      </c>
      <c r="M52" s="84">
        <v>870.5515266199119</v>
      </c>
      <c r="N52" s="82">
        <v>4055848.4966360885</v>
      </c>
    </row>
    <row r="53" spans="3:14" x14ac:dyDescent="0.25">
      <c r="C53" s="27"/>
      <c r="D53" s="27" t="s">
        <v>70</v>
      </c>
      <c r="E53" s="82">
        <v>2496.5163482639309</v>
      </c>
      <c r="F53" s="84">
        <v>17.384096769856097</v>
      </c>
      <c r="G53" s="84">
        <v>39.297128813009081</v>
      </c>
      <c r="H53" s="84">
        <v>683.1450900628497</v>
      </c>
      <c r="I53" s="82">
        <v>1705482.8855781408</v>
      </c>
      <c r="J53" s="82">
        <v>2759.3525902397068</v>
      </c>
      <c r="K53" s="84">
        <v>16.74406525058491</v>
      </c>
      <c r="L53" s="84">
        <v>33.550100411596446</v>
      </c>
      <c r="M53" s="84">
        <v>561.76507045544668</v>
      </c>
      <c r="N53" s="82">
        <v>1550107.9022674279</v>
      </c>
    </row>
    <row r="54" spans="3:14" x14ac:dyDescent="0.25">
      <c r="C54" s="27"/>
      <c r="D54" s="27" t="s">
        <v>73</v>
      </c>
      <c r="E54" s="82">
        <v>1726.8102169681431</v>
      </c>
      <c r="F54" s="84">
        <v>105.19050306870125</v>
      </c>
      <c r="G54" s="84">
        <v>17.110560283127313</v>
      </c>
      <c r="H54" s="84">
        <v>1799.8684439695023</v>
      </c>
      <c r="I54" s="82">
        <v>3108031.2182450909</v>
      </c>
      <c r="J54" s="82">
        <v>1489.7632612688781</v>
      </c>
      <c r="K54" s="84">
        <v>53.652198949547419</v>
      </c>
      <c r="L54" s="84">
        <v>25.093944644778109</v>
      </c>
      <c r="M54" s="84">
        <v>1346.3453105105648</v>
      </c>
      <c r="N54" s="82">
        <v>2005735.7805802794</v>
      </c>
    </row>
    <row r="55" spans="3:14" x14ac:dyDescent="0.25">
      <c r="C55" s="27"/>
      <c r="D55" s="50" t="s">
        <v>57</v>
      </c>
      <c r="E55" s="86">
        <v>5692.1698397569353</v>
      </c>
      <c r="F55" s="87">
        <v>6.8954264601019712</v>
      </c>
      <c r="G55" s="87">
        <v>171.84207932797855</v>
      </c>
      <c r="H55" s="87">
        <v>1184.924420757085</v>
      </c>
      <c r="I55" s="86">
        <v>6744791.0502249347</v>
      </c>
      <c r="J55" s="86">
        <v>4084.0911059544578</v>
      </c>
      <c r="K55" s="87">
        <v>10.509067965506466</v>
      </c>
      <c r="L55" s="87">
        <v>150.79960984353576</v>
      </c>
      <c r="M55" s="87">
        <v>1584.7633490175751</v>
      </c>
      <c r="N55" s="86">
        <v>6472317.898765278</v>
      </c>
    </row>
    <row r="56" spans="3:14" x14ac:dyDescent="0.25">
      <c r="C56" s="73"/>
      <c r="D56" s="74" t="s">
        <v>21</v>
      </c>
      <c r="E56" s="43">
        <v>14078.388456208011</v>
      </c>
      <c r="F56" s="44">
        <v>23.742858295887473</v>
      </c>
      <c r="G56" s="44">
        <v>43.756330741576257</v>
      </c>
      <c r="H56" s="44">
        <v>1038.9003603452288</v>
      </c>
      <c r="I56" s="45">
        <v>14626042.840234607</v>
      </c>
      <c r="J56" s="43">
        <v>12992.148298228616</v>
      </c>
      <c r="K56" s="44">
        <v>17.594958018731006</v>
      </c>
      <c r="L56" s="44">
        <v>61.610839016951168</v>
      </c>
      <c r="M56" s="44">
        <v>1084.0401260020501</v>
      </c>
      <c r="N56" s="94">
        <v>14084010.078249073</v>
      </c>
    </row>
    <row r="57" spans="3:14" x14ac:dyDescent="0.25">
      <c r="C57" s="27" t="s">
        <v>34</v>
      </c>
      <c r="D57" s="50" t="s">
        <v>50</v>
      </c>
      <c r="E57" s="86">
        <v>4546.4869880524066</v>
      </c>
      <c r="F57" s="87">
        <v>20.475126894816594</v>
      </c>
      <c r="G57" s="87">
        <v>60.075125742368961</v>
      </c>
      <c r="H57" s="87">
        <v>1230.0458227970666</v>
      </c>
      <c r="I57" s="86">
        <v>5592387.3280550791</v>
      </c>
      <c r="J57" s="86">
        <v>6554.6262984097193</v>
      </c>
      <c r="K57" s="87">
        <v>17.815937280738765</v>
      </c>
      <c r="L57" s="87">
        <v>47.620104180314016</v>
      </c>
      <c r="M57" s="87">
        <v>848.39678937872009</v>
      </c>
      <c r="N57" s="86">
        <v>5560923.9071481302</v>
      </c>
    </row>
    <row r="58" spans="3:14" x14ac:dyDescent="0.25">
      <c r="C58" s="27"/>
      <c r="D58" s="27" t="s">
        <v>51</v>
      </c>
      <c r="E58" s="82">
        <v>2320.3703809448521</v>
      </c>
      <c r="F58" s="84">
        <v>16.843510502853004</v>
      </c>
      <c r="G58" s="84">
        <v>85.838117246161374</v>
      </c>
      <c r="H58" s="84">
        <v>1445.8152293808466</v>
      </c>
      <c r="I58" s="82">
        <v>3354826.8345743055</v>
      </c>
      <c r="J58" s="82">
        <v>3199.7508346207014</v>
      </c>
      <c r="K58" s="84">
        <v>11.232394203832119</v>
      </c>
      <c r="L58" s="84">
        <v>79.3501845805431</v>
      </c>
      <c r="M58" s="84">
        <v>891.29255335550113</v>
      </c>
      <c r="N58" s="82">
        <v>2851914.091490482</v>
      </c>
    </row>
    <row r="59" spans="3:14" x14ac:dyDescent="0.25">
      <c r="C59" s="27"/>
      <c r="D59" s="27" t="s">
        <v>70</v>
      </c>
      <c r="E59" s="82">
        <v>1689.4428640864792</v>
      </c>
      <c r="F59" s="84">
        <v>20.567647065972327</v>
      </c>
      <c r="G59" s="84">
        <v>50.672192447302329</v>
      </c>
      <c r="H59" s="84">
        <v>1042.2077703151429</v>
      </c>
      <c r="I59" s="82">
        <v>1760750.4804543993</v>
      </c>
      <c r="J59" s="82">
        <v>3010.2247702150762</v>
      </c>
      <c r="K59" s="84">
        <v>25.778926171101936</v>
      </c>
      <c r="L59" s="84">
        <v>33.035987308481396</v>
      </c>
      <c r="M59" s="84">
        <v>851.63227781480259</v>
      </c>
      <c r="N59" s="82">
        <v>2563604.5777928066</v>
      </c>
    </row>
    <row r="60" spans="3:14" x14ac:dyDescent="0.25">
      <c r="C60" s="27"/>
      <c r="D60" s="27" t="s">
        <v>73</v>
      </c>
      <c r="E60" s="82">
        <v>536.67374302107601</v>
      </c>
      <c r="F60" s="84">
        <v>35.885583760782787</v>
      </c>
      <c r="G60" s="84">
        <v>24.757968374352089</v>
      </c>
      <c r="H60" s="84">
        <v>888.45414784462344</v>
      </c>
      <c r="I60" s="82">
        <v>476810.01302637457</v>
      </c>
      <c r="J60" s="82">
        <v>344.65069357394185</v>
      </c>
      <c r="K60" s="84">
        <v>9.3880159047379781</v>
      </c>
      <c r="L60" s="84">
        <v>44.93938013028626</v>
      </c>
      <c r="M60" s="84">
        <v>421.89161541219335</v>
      </c>
      <c r="N60" s="82">
        <v>145405.23786484316</v>
      </c>
    </row>
    <row r="61" spans="3:14" x14ac:dyDescent="0.25">
      <c r="C61" s="27"/>
      <c r="D61" s="50" t="s">
        <v>57</v>
      </c>
      <c r="E61" s="86">
        <v>2004.6403119504971</v>
      </c>
      <c r="F61" s="87">
        <v>9.2692122808905175</v>
      </c>
      <c r="G61" s="87">
        <v>168.9827254500542</v>
      </c>
      <c r="H61" s="87">
        <v>1566.3367539999913</v>
      </c>
      <c r="I61" s="86">
        <v>3139941.7991580716</v>
      </c>
      <c r="J61" s="86">
        <v>2289.5593220167361</v>
      </c>
      <c r="K61" s="87">
        <v>14.734646881710809</v>
      </c>
      <c r="L61" s="87">
        <v>138.5614206352017</v>
      </c>
      <c r="M61" s="87">
        <v>2041.6536044878947</v>
      </c>
      <c r="N61" s="86">
        <v>4674487.04248433</v>
      </c>
    </row>
    <row r="62" spans="3:14" x14ac:dyDescent="0.25">
      <c r="C62" s="73"/>
      <c r="D62" s="74" t="s">
        <v>21</v>
      </c>
      <c r="E62" s="43">
        <v>6551.127300002905</v>
      </c>
      <c r="F62" s="44">
        <v>17.046124962990135</v>
      </c>
      <c r="G62" s="44">
        <v>78.196693521709676</v>
      </c>
      <c r="H62" s="44">
        <v>1332.9506094637045</v>
      </c>
      <c r="I62" s="45">
        <v>8732329.1272131391</v>
      </c>
      <c r="J62" s="43">
        <v>8844.1856204264568</v>
      </c>
      <c r="K62" s="44">
        <v>17.01826099264261</v>
      </c>
      <c r="L62" s="44">
        <v>68.003655021720704</v>
      </c>
      <c r="M62" s="44">
        <v>1157.3039496132735</v>
      </c>
      <c r="N62" s="94">
        <v>10235410.949632464</v>
      </c>
    </row>
    <row r="63" spans="3:14" x14ac:dyDescent="0.25">
      <c r="C63" s="28" t="s">
        <v>135</v>
      </c>
      <c r="D63" s="50"/>
      <c r="E63" s="86"/>
      <c r="F63" s="93"/>
      <c r="G63" s="93"/>
      <c r="H63" s="87"/>
      <c r="I63" s="86"/>
      <c r="J63" s="28"/>
      <c r="K63" s="81"/>
      <c r="L63" s="81"/>
      <c r="M63" s="81"/>
      <c r="N63" s="81"/>
    </row>
    <row r="64" spans="3:14" x14ac:dyDescent="0.25">
      <c r="C64" s="27"/>
      <c r="D64" s="50"/>
      <c r="E64" s="86"/>
      <c r="F64" s="93"/>
      <c r="G64" s="93"/>
      <c r="H64" s="87"/>
      <c r="I64" s="86"/>
      <c r="J64" s="28"/>
      <c r="K64" s="81"/>
      <c r="L64" s="81"/>
      <c r="M64" s="81"/>
      <c r="N64" s="81"/>
    </row>
    <row r="65" spans="3:14" x14ac:dyDescent="0.25">
      <c r="C65" s="27"/>
      <c r="D65" s="50"/>
      <c r="E65" s="86"/>
      <c r="F65" s="93"/>
      <c r="G65" s="93"/>
      <c r="H65" s="87"/>
      <c r="I65" s="86"/>
      <c r="J65" s="28"/>
      <c r="K65" s="81"/>
      <c r="L65" s="81"/>
      <c r="M65" s="81"/>
      <c r="N65" s="81"/>
    </row>
    <row r="66" spans="3:14" x14ac:dyDescent="0.25">
      <c r="C66" s="180" t="s">
        <v>168</v>
      </c>
      <c r="D66" s="28"/>
      <c r="E66" s="81"/>
      <c r="F66" s="81"/>
      <c r="G66" s="79"/>
      <c r="H66" s="81"/>
      <c r="I66" s="28"/>
      <c r="J66" s="28"/>
      <c r="K66" s="81"/>
      <c r="L66" s="81"/>
      <c r="M66" s="81"/>
      <c r="N66" s="81"/>
    </row>
    <row r="67" spans="3:14" ht="15" customHeight="1" x14ac:dyDescent="0.25">
      <c r="C67" s="202" t="s">
        <v>23</v>
      </c>
      <c r="D67" s="209" t="s">
        <v>69</v>
      </c>
      <c r="E67" s="196" t="s">
        <v>160</v>
      </c>
      <c r="F67" s="197"/>
      <c r="G67" s="197"/>
      <c r="H67" s="197"/>
      <c r="I67" s="198"/>
      <c r="J67" s="196" t="s">
        <v>157</v>
      </c>
      <c r="K67" s="197"/>
      <c r="L67" s="197"/>
      <c r="M67" s="197"/>
      <c r="N67" s="198"/>
    </row>
    <row r="68" spans="3:14" ht="63.75" x14ac:dyDescent="0.25">
      <c r="C68" s="203"/>
      <c r="D68" s="210"/>
      <c r="E68" s="17" t="s">
        <v>16</v>
      </c>
      <c r="F68" s="17" t="s">
        <v>24</v>
      </c>
      <c r="G68" s="17" t="s">
        <v>47</v>
      </c>
      <c r="H68" s="17" t="s">
        <v>26</v>
      </c>
      <c r="I68" s="18" t="s">
        <v>17</v>
      </c>
      <c r="J68" s="16" t="s">
        <v>16</v>
      </c>
      <c r="K68" s="17" t="s">
        <v>24</v>
      </c>
      <c r="L68" s="17" t="s">
        <v>47</v>
      </c>
      <c r="M68" s="17" t="s">
        <v>26</v>
      </c>
      <c r="N68" s="18" t="s">
        <v>17</v>
      </c>
    </row>
    <row r="69" spans="3:14" x14ac:dyDescent="0.25">
      <c r="C69" s="27" t="s">
        <v>35</v>
      </c>
      <c r="D69" s="50" t="s">
        <v>50</v>
      </c>
      <c r="E69" s="86">
        <v>26887.224898487137</v>
      </c>
      <c r="F69" s="87">
        <v>33.998761262754044</v>
      </c>
      <c r="G69" s="87">
        <v>19.190036374621631</v>
      </c>
      <c r="H69" s="87">
        <v>652.43746532432669</v>
      </c>
      <c r="I69" s="86">
        <v>17542232.862374097</v>
      </c>
      <c r="J69" s="86">
        <v>20644.38563721934</v>
      </c>
      <c r="K69" s="87">
        <v>33.644205754873163</v>
      </c>
      <c r="L69" s="87">
        <v>23.942978484849622</v>
      </c>
      <c r="M69" s="87">
        <v>805.54249452878184</v>
      </c>
      <c r="N69" s="86">
        <v>16629929.904219814</v>
      </c>
    </row>
    <row r="70" spans="3:14" x14ac:dyDescent="0.25">
      <c r="C70" s="27"/>
      <c r="D70" s="27" t="s">
        <v>51</v>
      </c>
      <c r="E70" s="82">
        <v>13207.967595380334</v>
      </c>
      <c r="F70" s="84">
        <v>21.785155973009047</v>
      </c>
      <c r="G70" s="84">
        <v>29.156709627206755</v>
      </c>
      <c r="H70" s="84">
        <v>635.18346688843326</v>
      </c>
      <c r="I70" s="82">
        <v>8389482.6477837712</v>
      </c>
      <c r="J70" s="82">
        <v>9982.5918659503495</v>
      </c>
      <c r="K70" s="84">
        <v>20.383264616906899</v>
      </c>
      <c r="L70" s="84">
        <v>40.259385561084052</v>
      </c>
      <c r="M70" s="84">
        <v>820.61770920565687</v>
      </c>
      <c r="N70" s="82">
        <v>8191891.6689712014</v>
      </c>
    </row>
    <row r="71" spans="3:14" x14ac:dyDescent="0.25">
      <c r="C71" s="27"/>
      <c r="D71" s="27" t="s">
        <v>70</v>
      </c>
      <c r="E71" s="82">
        <v>10698.390073008664</v>
      </c>
      <c r="F71" s="84">
        <v>40.593574533883505</v>
      </c>
      <c r="G71" s="84">
        <v>13.159122031277892</v>
      </c>
      <c r="H71" s="84">
        <v>534.17580097714745</v>
      </c>
      <c r="I71" s="82">
        <v>5714821.0864153672</v>
      </c>
      <c r="J71" s="82">
        <v>7596.3158286631224</v>
      </c>
      <c r="K71" s="84">
        <v>45.767610437347301</v>
      </c>
      <c r="L71" s="84">
        <v>15.322739904040461</v>
      </c>
      <c r="M71" s="84">
        <v>701.28519076092027</v>
      </c>
      <c r="N71" s="82">
        <v>5327183.794984214</v>
      </c>
    </row>
    <row r="72" spans="3:14" x14ac:dyDescent="0.25">
      <c r="C72" s="27"/>
      <c r="D72" s="27" t="s">
        <v>73</v>
      </c>
      <c r="E72" s="82">
        <v>2980.8672300981461</v>
      </c>
      <c r="F72" s="84">
        <v>64.447288838915526</v>
      </c>
      <c r="G72" s="84">
        <v>17.895738897570364</v>
      </c>
      <c r="H72" s="84">
        <v>1153.3318537175326</v>
      </c>
      <c r="I72" s="82">
        <v>3437929.1281749415</v>
      </c>
      <c r="J72" s="82">
        <v>3065.4779426058626</v>
      </c>
      <c r="K72" s="84">
        <v>46.78582771601377</v>
      </c>
      <c r="L72" s="84">
        <v>21.690380856427623</v>
      </c>
      <c r="M72" s="84">
        <v>1014.8024218435455</v>
      </c>
      <c r="N72" s="82">
        <v>3110854.4402643992</v>
      </c>
    </row>
    <row r="73" spans="3:14" x14ac:dyDescent="0.25">
      <c r="C73" s="27"/>
      <c r="D73" s="50" t="s">
        <v>57</v>
      </c>
      <c r="E73" s="86">
        <v>5882.5564646816765</v>
      </c>
      <c r="F73" s="87">
        <v>15.611162379794985</v>
      </c>
      <c r="G73" s="87">
        <v>87.931620602920731</v>
      </c>
      <c r="H73" s="87">
        <v>1372.7148075507212</v>
      </c>
      <c r="I73" s="86">
        <v>8075072.3653217545</v>
      </c>
      <c r="J73" s="86">
        <v>3948.816467920703</v>
      </c>
      <c r="K73" s="87">
        <v>11.181793456235408</v>
      </c>
      <c r="L73" s="87">
        <v>84.727950552911366</v>
      </c>
      <c r="M73" s="87">
        <v>947.41044305278183</v>
      </c>
      <c r="N73" s="86">
        <v>3741149.9594068741</v>
      </c>
    </row>
    <row r="74" spans="3:14" x14ac:dyDescent="0.25">
      <c r="C74" s="73"/>
      <c r="D74" s="74" t="s">
        <v>21</v>
      </c>
      <c r="E74" s="43">
        <v>32769.781363168811</v>
      </c>
      <c r="F74" s="44">
        <v>30.697973641372577</v>
      </c>
      <c r="G74" s="44">
        <v>25.465381701206198</v>
      </c>
      <c r="H74" s="44">
        <v>781.73561623111959</v>
      </c>
      <c r="I74" s="45">
        <v>25617305.227695838</v>
      </c>
      <c r="J74" s="43">
        <v>24593.202105140044</v>
      </c>
      <c r="K74" s="44">
        <v>30.037520329572367</v>
      </c>
      <c r="L74" s="44">
        <v>27.576230139851194</v>
      </c>
      <c r="M74" s="44">
        <v>828.32157343874644</v>
      </c>
      <c r="N74" s="94">
        <v>20371079.863626692</v>
      </c>
    </row>
    <row r="75" spans="3:14" x14ac:dyDescent="0.25">
      <c r="C75" s="27" t="s">
        <v>36</v>
      </c>
      <c r="D75" s="50" t="s">
        <v>50</v>
      </c>
      <c r="E75" s="86">
        <v>97006.12640601139</v>
      </c>
      <c r="F75" s="87">
        <v>25.236320740820574</v>
      </c>
      <c r="G75" s="87">
        <v>26.994389471989937</v>
      </c>
      <c r="H75" s="87">
        <v>681.23907091776789</v>
      </c>
      <c r="I75" s="86">
        <v>66084363.426162802</v>
      </c>
      <c r="J75" s="86">
        <v>82623.486566985492</v>
      </c>
      <c r="K75" s="87">
        <v>31.04389904831584</v>
      </c>
      <c r="L75" s="87">
        <v>22.330370459165714</v>
      </c>
      <c r="M75" s="87">
        <v>693.2217662458346</v>
      </c>
      <c r="N75" s="86">
        <v>57276399.291354664</v>
      </c>
    </row>
    <row r="76" spans="3:14" x14ac:dyDescent="0.25">
      <c r="C76" s="27"/>
      <c r="D76" s="27" t="s">
        <v>51</v>
      </c>
      <c r="E76" s="82">
        <v>52835.868042210008</v>
      </c>
      <c r="F76" s="84">
        <v>14.847018851197525</v>
      </c>
      <c r="G76" s="84">
        <v>49.183519228671472</v>
      </c>
      <c r="H76" s="84">
        <v>730.22863715632138</v>
      </c>
      <c r="I76" s="82">
        <v>38582263.913434155</v>
      </c>
      <c r="J76" s="82">
        <v>42860.768376356529</v>
      </c>
      <c r="K76" s="84">
        <v>18.001635096392139</v>
      </c>
      <c r="L76" s="84">
        <v>37.53533954829485</v>
      </c>
      <c r="M76" s="84">
        <v>675.69748576758047</v>
      </c>
      <c r="N76" s="82">
        <v>28960913.429970726</v>
      </c>
    </row>
    <row r="77" spans="3:14" x14ac:dyDescent="0.25">
      <c r="C77" s="27"/>
      <c r="D77" s="27" t="s">
        <v>70</v>
      </c>
      <c r="E77" s="82">
        <v>33931.881654814555</v>
      </c>
      <c r="F77" s="84">
        <v>32.571397649425421</v>
      </c>
      <c r="G77" s="84">
        <v>14.700436154693328</v>
      </c>
      <c r="H77" s="84">
        <v>478.81375161450723</v>
      </c>
      <c r="I77" s="82">
        <v>16247051.554481156</v>
      </c>
      <c r="J77" s="82">
        <v>31741.678791283859</v>
      </c>
      <c r="K77" s="84">
        <v>39.67768783584863</v>
      </c>
      <c r="L77" s="84">
        <v>15.082093924670243</v>
      </c>
      <c r="M77" s="84">
        <v>598.42261465401509</v>
      </c>
      <c r="N77" s="82">
        <v>18994938.415787984</v>
      </c>
    </row>
    <row r="78" spans="3:14" x14ac:dyDescent="0.25">
      <c r="C78" s="27"/>
      <c r="D78" s="27" t="s">
        <v>73</v>
      </c>
      <c r="E78" s="82">
        <v>10238.376708986803</v>
      </c>
      <c r="F78" s="84">
        <v>54.541241884786352</v>
      </c>
      <c r="G78" s="84">
        <v>20.15539076830666</v>
      </c>
      <c r="H78" s="84">
        <v>1099.3000431766034</v>
      </c>
      <c r="I78" s="82">
        <v>11255047.958247522</v>
      </c>
      <c r="J78" s="82">
        <v>8021.0393993451016</v>
      </c>
      <c r="K78" s="84">
        <v>66.569282943614695</v>
      </c>
      <c r="L78" s="84">
        <v>17.455684872726415</v>
      </c>
      <c r="M78" s="84">
        <v>1162.0124252670998</v>
      </c>
      <c r="N78" s="82">
        <v>9320547.4455959611</v>
      </c>
    </row>
    <row r="79" spans="3:14" x14ac:dyDescent="0.25">
      <c r="C79" s="27"/>
      <c r="D79" s="50" t="s">
        <v>57</v>
      </c>
      <c r="E79" s="86">
        <v>25791.554218560606</v>
      </c>
      <c r="F79" s="87">
        <v>11.695664431810195</v>
      </c>
      <c r="G79" s="87">
        <v>100.38074221460957</v>
      </c>
      <c r="H79" s="87">
        <v>1174.0194763581164</v>
      </c>
      <c r="I79" s="86">
        <v>30279786.978136383</v>
      </c>
      <c r="J79" s="86">
        <v>9434.1213894762277</v>
      </c>
      <c r="K79" s="87">
        <v>16.789071686910724</v>
      </c>
      <c r="L79" s="87">
        <v>65.637828747214073</v>
      </c>
      <c r="M79" s="87">
        <v>1101.9982122101467</v>
      </c>
      <c r="N79" s="86">
        <v>10396384.904976303</v>
      </c>
    </row>
    <row r="80" spans="3:14" x14ac:dyDescent="0.25">
      <c r="C80" s="73"/>
      <c r="D80" s="74" t="s">
        <v>21</v>
      </c>
      <c r="E80" s="43">
        <v>122797.68062457209</v>
      </c>
      <c r="F80" s="44">
        <v>22.392337291194615</v>
      </c>
      <c r="G80" s="44">
        <v>35.044987190108749</v>
      </c>
      <c r="H80" s="44">
        <v>784.73917352651108</v>
      </c>
      <c r="I80" s="45">
        <v>96364150.404299095</v>
      </c>
      <c r="J80" s="43">
        <v>92057.607956461739</v>
      </c>
      <c r="K80" s="44">
        <v>29.583055401616633</v>
      </c>
      <c r="L80" s="44">
        <v>24.849138223817857</v>
      </c>
      <c r="M80" s="44">
        <v>735.11343275763329</v>
      </c>
      <c r="N80" s="94">
        <v>67672784.196330965</v>
      </c>
    </row>
    <row r="81" spans="3:14" x14ac:dyDescent="0.25">
      <c r="C81" s="50" t="s">
        <v>37</v>
      </c>
      <c r="D81" s="50" t="s">
        <v>50</v>
      </c>
      <c r="E81" s="86">
        <v>75714.135204683553</v>
      </c>
      <c r="F81" s="87">
        <v>26.457217135756625</v>
      </c>
      <c r="G81" s="87">
        <v>43.217790750111391</v>
      </c>
      <c r="H81" s="87">
        <v>1143.4224740033953</v>
      </c>
      <c r="I81" s="86">
        <v>86573243.79276748</v>
      </c>
      <c r="J81" s="86">
        <v>74289.235722362544</v>
      </c>
      <c r="K81" s="87">
        <v>24.01182431747948</v>
      </c>
      <c r="L81" s="87">
        <v>43.349783042474307</v>
      </c>
      <c r="M81" s="87">
        <v>1040.9073746167437</v>
      </c>
      <c r="N81" s="86">
        <v>77328213.318048775</v>
      </c>
    </row>
    <row r="82" spans="3:14" x14ac:dyDescent="0.25">
      <c r="C82" s="27"/>
      <c r="D82" s="27" t="s">
        <v>51</v>
      </c>
      <c r="E82" s="82">
        <v>45750.012558649039</v>
      </c>
      <c r="F82" s="84">
        <v>17.414162208669705</v>
      </c>
      <c r="G82" s="84">
        <v>67.917473767486825</v>
      </c>
      <c r="H82" s="84">
        <v>1182.7259049900865</v>
      </c>
      <c r="I82" s="82">
        <v>54109725.00673636</v>
      </c>
      <c r="J82" s="82">
        <v>45775.239174572089</v>
      </c>
      <c r="K82" s="84">
        <v>16.975208866842895</v>
      </c>
      <c r="L82" s="84">
        <v>60.238147164243586</v>
      </c>
      <c r="M82" s="84">
        <v>1022.5551298646549</v>
      </c>
      <c r="N82" s="82">
        <v>46807705.638740212</v>
      </c>
    </row>
    <row r="83" spans="3:14" x14ac:dyDescent="0.25">
      <c r="C83" s="27"/>
      <c r="D83" s="27" t="s">
        <v>70</v>
      </c>
      <c r="E83" s="82">
        <v>23671.842011085602</v>
      </c>
      <c r="F83" s="84">
        <v>30.567246658491928</v>
      </c>
      <c r="G83" s="84">
        <v>28.845496335298648</v>
      </c>
      <c r="H83" s="84">
        <v>881.72740146770138</v>
      </c>
      <c r="I83" s="82">
        <v>20872111.744388659</v>
      </c>
      <c r="J83" s="82">
        <v>22964.645356875862</v>
      </c>
      <c r="K83" s="84">
        <v>26.924214126138345</v>
      </c>
      <c r="L83" s="84">
        <v>32.954769909807951</v>
      </c>
      <c r="M83" s="84">
        <v>887.28128152929037</v>
      </c>
      <c r="N83" s="82">
        <v>20376099.962114476</v>
      </c>
    </row>
    <row r="84" spans="3:14" x14ac:dyDescent="0.25">
      <c r="C84" s="27"/>
      <c r="D84" s="27" t="s">
        <v>73</v>
      </c>
      <c r="E84" s="82">
        <v>6292.2806349487373</v>
      </c>
      <c r="F84" s="84">
        <v>76.745487052102462</v>
      </c>
      <c r="G84" s="84">
        <v>24.003536175299033</v>
      </c>
      <c r="H84" s="84">
        <v>1842.1630747460845</v>
      </c>
      <c r="I84" s="82">
        <v>11591407.041642416</v>
      </c>
      <c r="J84" s="82">
        <v>5549.35119091458</v>
      </c>
      <c r="K84" s="84">
        <v>70.002922619817227</v>
      </c>
      <c r="L84" s="84">
        <v>26.113694168939791</v>
      </c>
      <c r="M84" s="84">
        <v>1828.034912225866</v>
      </c>
      <c r="N84" s="82">
        <v>10144407.717194039</v>
      </c>
    </row>
    <row r="85" spans="3:14" x14ac:dyDescent="0.25">
      <c r="C85" s="27"/>
      <c r="D85" s="50" t="s">
        <v>57</v>
      </c>
      <c r="E85" s="86">
        <v>20448.163942855805</v>
      </c>
      <c r="F85" s="87">
        <v>17.641291743689262</v>
      </c>
      <c r="G85" s="87">
        <v>91.848933815340459</v>
      </c>
      <c r="H85" s="87">
        <v>1620.3338377832263</v>
      </c>
      <c r="I85" s="86">
        <v>33132851.957148425</v>
      </c>
      <c r="J85" s="86">
        <v>14311.134240809464</v>
      </c>
      <c r="K85" s="87">
        <v>19.962224818632674</v>
      </c>
      <c r="L85" s="87">
        <v>74.569474466759956</v>
      </c>
      <c r="M85" s="87">
        <v>1488.572613912751</v>
      </c>
      <c r="N85" s="86">
        <v>21303162.504897997</v>
      </c>
    </row>
    <row r="86" spans="3:14" x14ac:dyDescent="0.25">
      <c r="C86" s="73"/>
      <c r="D86" s="74" t="s">
        <v>21</v>
      </c>
      <c r="E86" s="43">
        <v>96162.299147539117</v>
      </c>
      <c r="F86" s="44">
        <v>24.582579264959154</v>
      </c>
      <c r="G86" s="44">
        <v>50.638866964131147</v>
      </c>
      <c r="H86" s="44">
        <v>1244.8339610334738</v>
      </c>
      <c r="I86" s="45">
        <v>119706095.74991569</v>
      </c>
      <c r="J86" s="43">
        <v>88600.369963171936</v>
      </c>
      <c r="K86" s="44">
        <v>23.35771461033492</v>
      </c>
      <c r="L86" s="44">
        <v>47.659469954368703</v>
      </c>
      <c r="M86" s="44">
        <v>1113.2162976739746</v>
      </c>
      <c r="N86" s="94">
        <v>98631375.822946757</v>
      </c>
    </row>
    <row r="87" spans="3:14" x14ac:dyDescent="0.25">
      <c r="C87" s="27" t="s">
        <v>38</v>
      </c>
      <c r="D87" s="50" t="s">
        <v>50</v>
      </c>
      <c r="E87" s="86">
        <v>9460.0543631979453</v>
      </c>
      <c r="F87" s="87">
        <v>23.788243965435189</v>
      </c>
      <c r="G87" s="87">
        <v>43.810437686728015</v>
      </c>
      <c r="H87" s="87">
        <v>1042.1733799243852</v>
      </c>
      <c r="I87" s="86">
        <v>9859016.8299624361</v>
      </c>
      <c r="J87" s="86">
        <v>9446.9009056172727</v>
      </c>
      <c r="K87" s="87">
        <v>25.891221400169606</v>
      </c>
      <c r="L87" s="87">
        <v>31.938838702610504</v>
      </c>
      <c r="M87" s="87">
        <v>826.93554411359423</v>
      </c>
      <c r="N87" s="86">
        <v>7811978.1405738294</v>
      </c>
    </row>
    <row r="88" spans="3:14" x14ac:dyDescent="0.25">
      <c r="C88" s="27"/>
      <c r="D88" s="27" t="s">
        <v>51</v>
      </c>
      <c r="E88" s="82">
        <v>5884.1619581740497</v>
      </c>
      <c r="F88" s="84">
        <v>14.526146186769102</v>
      </c>
      <c r="G88" s="84">
        <v>76.974213567069626</v>
      </c>
      <c r="H88" s="84">
        <v>1118.1386788868392</v>
      </c>
      <c r="I88" s="82">
        <v>6579309.0782689312</v>
      </c>
      <c r="J88" s="82">
        <v>5595.1288027011688</v>
      </c>
      <c r="K88" s="84">
        <v>18.92484151665321</v>
      </c>
      <c r="L88" s="84">
        <v>40.005239396279123</v>
      </c>
      <c r="M88" s="84">
        <v>757.09281541035364</v>
      </c>
      <c r="N88" s="82">
        <v>4236031.8178205872</v>
      </c>
    </row>
    <row r="89" spans="3:14" x14ac:dyDescent="0.25">
      <c r="C89" s="27"/>
      <c r="D89" s="27" t="s">
        <v>70</v>
      </c>
      <c r="E89" s="82">
        <v>2457.9630200285355</v>
      </c>
      <c r="F89" s="84">
        <v>20.523984443864784</v>
      </c>
      <c r="G89" s="84">
        <v>30.055493142485453</v>
      </c>
      <c r="H89" s="84">
        <v>616.85847370905685</v>
      </c>
      <c r="I89" s="82">
        <v>1516215.3169681046</v>
      </c>
      <c r="J89" s="82">
        <v>2876.5883928220046</v>
      </c>
      <c r="K89" s="84">
        <v>24.610289788384101</v>
      </c>
      <c r="L89" s="84">
        <v>29.154329120731276</v>
      </c>
      <c r="M89" s="84">
        <v>717.49648824712199</v>
      </c>
      <c r="N89" s="82">
        <v>2063942.0699822214</v>
      </c>
    </row>
    <row r="90" spans="3:14" x14ac:dyDescent="0.25">
      <c r="C90" s="27"/>
      <c r="D90" s="27" t="s">
        <v>73</v>
      </c>
      <c r="E90" s="82">
        <v>1117.9293849953631</v>
      </c>
      <c r="F90" s="84">
        <v>79.715848546802505</v>
      </c>
      <c r="G90" s="84">
        <v>19.788576571032891</v>
      </c>
      <c r="H90" s="84">
        <v>1577.4631728932625</v>
      </c>
      <c r="I90" s="82">
        <v>1763492.4347253977</v>
      </c>
      <c r="J90" s="82">
        <v>975.18371009409998</v>
      </c>
      <c r="K90" s="84">
        <v>69.639394489694297</v>
      </c>
      <c r="L90" s="84">
        <v>22.264430374327183</v>
      </c>
      <c r="M90" s="84">
        <v>1550.4814499261029</v>
      </c>
      <c r="N90" s="82">
        <v>1512004.2527710167</v>
      </c>
    </row>
    <row r="91" spans="3:14" x14ac:dyDescent="0.25">
      <c r="C91" s="27"/>
      <c r="D91" s="50" t="s">
        <v>57</v>
      </c>
      <c r="E91" s="86">
        <v>1903.330717565721</v>
      </c>
      <c r="F91" s="87">
        <v>20.734460845610954</v>
      </c>
      <c r="G91" s="87">
        <v>80.151041534987215</v>
      </c>
      <c r="H91" s="87">
        <v>1661.888632442131</v>
      </c>
      <c r="I91" s="86">
        <v>3163123.6833003932</v>
      </c>
      <c r="J91" s="86">
        <v>1092.833787193892</v>
      </c>
      <c r="K91" s="87">
        <v>14.096429524528837</v>
      </c>
      <c r="L91" s="87">
        <v>90.029885471239851</v>
      </c>
      <c r="M91" s="87">
        <v>1269.0999356467353</v>
      </c>
      <c r="N91" s="86">
        <v>1386915.2890003461</v>
      </c>
    </row>
    <row r="92" spans="3:14" x14ac:dyDescent="0.25">
      <c r="C92" s="73"/>
      <c r="D92" s="74" t="s">
        <v>21</v>
      </c>
      <c r="E92" s="43">
        <v>11363.385080763665</v>
      </c>
      <c r="F92" s="44">
        <v>23.276745043640794</v>
      </c>
      <c r="G92" s="44">
        <v>49.232558238374253</v>
      </c>
      <c r="H92" s="44">
        <v>1145.9737059608367</v>
      </c>
      <c r="I92" s="45">
        <v>13022140.513262825</v>
      </c>
      <c r="J92" s="43">
        <v>10539.734692811167</v>
      </c>
      <c r="K92" s="44">
        <v>24.668254461218854</v>
      </c>
      <c r="L92" s="44">
        <v>35.380786995354079</v>
      </c>
      <c r="M92" s="44">
        <v>872.78225663957744</v>
      </c>
      <c r="N92" s="94">
        <v>9198893.4295741729</v>
      </c>
    </row>
    <row r="93" spans="3:14" x14ac:dyDescent="0.25">
      <c r="C93" s="28" t="s">
        <v>135</v>
      </c>
      <c r="D93" s="28"/>
      <c r="E93" s="79"/>
      <c r="F93" s="91"/>
      <c r="G93" s="91"/>
      <c r="H93" s="81"/>
      <c r="I93" s="79"/>
      <c r="J93" s="28"/>
      <c r="K93" s="81"/>
      <c r="L93" s="81"/>
      <c r="M93" s="81"/>
      <c r="N93" s="81"/>
    </row>
    <row r="94" spans="3:14" x14ac:dyDescent="0.25">
      <c r="C94" s="28"/>
      <c r="D94" s="28"/>
      <c r="E94" s="79"/>
      <c r="F94" s="91"/>
      <c r="G94" s="91"/>
      <c r="H94" s="81"/>
      <c r="I94" s="79"/>
      <c r="J94" s="28"/>
      <c r="K94" s="81"/>
      <c r="L94" s="81"/>
      <c r="M94" s="81"/>
      <c r="N94" s="81"/>
    </row>
    <row r="95" spans="3:14" x14ac:dyDescent="0.25">
      <c r="C95" s="28"/>
      <c r="D95" s="28"/>
      <c r="E95" s="79"/>
      <c r="F95" s="91"/>
      <c r="G95" s="91"/>
      <c r="H95" s="81"/>
      <c r="I95" s="79"/>
      <c r="J95" s="28"/>
      <c r="K95" s="81"/>
      <c r="L95" s="81"/>
      <c r="M95" s="81"/>
      <c r="N95" s="81"/>
    </row>
    <row r="96" spans="3:14" x14ac:dyDescent="0.25">
      <c r="C96" s="180" t="s">
        <v>168</v>
      </c>
      <c r="D96" s="28"/>
      <c r="E96" s="81"/>
      <c r="F96" s="81"/>
      <c r="G96" s="79"/>
      <c r="H96" s="81"/>
      <c r="I96" s="28"/>
      <c r="J96" s="79"/>
      <c r="K96" s="81"/>
      <c r="L96" s="81"/>
      <c r="M96" s="81"/>
      <c r="N96" s="81"/>
    </row>
    <row r="97" spans="3:14" ht="15" customHeight="1" x14ac:dyDescent="0.25">
      <c r="C97" s="202" t="s">
        <v>23</v>
      </c>
      <c r="D97" s="209" t="s">
        <v>69</v>
      </c>
      <c r="E97" s="196" t="s">
        <v>160</v>
      </c>
      <c r="F97" s="197"/>
      <c r="G97" s="197"/>
      <c r="H97" s="197"/>
      <c r="I97" s="198"/>
      <c r="J97" s="196" t="s">
        <v>157</v>
      </c>
      <c r="K97" s="197"/>
      <c r="L97" s="197"/>
      <c r="M97" s="197"/>
      <c r="N97" s="198"/>
    </row>
    <row r="98" spans="3:14" ht="63.75" x14ac:dyDescent="0.25">
      <c r="C98" s="203"/>
      <c r="D98" s="210"/>
      <c r="E98" s="17" t="s">
        <v>16</v>
      </c>
      <c r="F98" s="17" t="s">
        <v>24</v>
      </c>
      <c r="G98" s="17" t="s">
        <v>25</v>
      </c>
      <c r="H98" s="17" t="s">
        <v>26</v>
      </c>
      <c r="I98" s="18" t="s">
        <v>17</v>
      </c>
      <c r="J98" s="16" t="s">
        <v>16</v>
      </c>
      <c r="K98" s="17" t="s">
        <v>24</v>
      </c>
      <c r="L98" s="17" t="s">
        <v>25</v>
      </c>
      <c r="M98" s="17" t="s">
        <v>26</v>
      </c>
      <c r="N98" s="18" t="s">
        <v>17</v>
      </c>
    </row>
    <row r="99" spans="3:14" x14ac:dyDescent="0.25">
      <c r="C99" s="27" t="s">
        <v>39</v>
      </c>
      <c r="D99" s="50" t="s">
        <v>50</v>
      </c>
      <c r="E99" s="86">
        <v>16772.614298055269</v>
      </c>
      <c r="F99" s="87">
        <v>25.741982774040661</v>
      </c>
      <c r="G99" s="87">
        <v>39.671334860050322</v>
      </c>
      <c r="H99" s="87">
        <v>1021.2188185906133</v>
      </c>
      <c r="I99" s="86">
        <v>17128509.358136121</v>
      </c>
      <c r="J99" s="86">
        <v>17116.035906136392</v>
      </c>
      <c r="K99" s="87">
        <v>26.774085897149753</v>
      </c>
      <c r="L99" s="87">
        <v>40.359615274965904</v>
      </c>
      <c r="M99" s="87">
        <v>1080.5918061478546</v>
      </c>
      <c r="N99" s="86">
        <v>18495448.153903477</v>
      </c>
    </row>
    <row r="100" spans="3:14" x14ac:dyDescent="0.25">
      <c r="C100" s="27"/>
      <c r="D100" s="27" t="s">
        <v>51</v>
      </c>
      <c r="E100" s="82">
        <v>8070.7281416033511</v>
      </c>
      <c r="F100" s="84">
        <v>16.719484554415718</v>
      </c>
      <c r="G100" s="84">
        <v>75.866925819670513</v>
      </c>
      <c r="H100" s="84">
        <v>1268.455894432984</v>
      </c>
      <c r="I100" s="82">
        <v>10237362.683582935</v>
      </c>
      <c r="J100" s="82">
        <v>8202.4733066350709</v>
      </c>
      <c r="K100" s="84">
        <v>16.223882530187588</v>
      </c>
      <c r="L100" s="84">
        <v>72.203226275755895</v>
      </c>
      <c r="M100" s="84">
        <v>1171.4166613984175</v>
      </c>
      <c r="N100" s="82">
        <v>9608513.8960680906</v>
      </c>
    </row>
    <row r="101" spans="3:14" x14ac:dyDescent="0.25">
      <c r="C101" s="27"/>
      <c r="D101" s="27" t="s">
        <v>70</v>
      </c>
      <c r="E101" s="82">
        <v>7589.3872764177513</v>
      </c>
      <c r="F101" s="84">
        <v>29.523059776002437</v>
      </c>
      <c r="G101" s="84">
        <v>21.693513540592271</v>
      </c>
      <c r="H101" s="84">
        <v>640.4588970104237</v>
      </c>
      <c r="I101" s="82">
        <v>4860690.6040394576</v>
      </c>
      <c r="J101" s="82">
        <v>7733.800863087793</v>
      </c>
      <c r="K101" s="84">
        <v>27.583935753388488</v>
      </c>
      <c r="L101" s="84">
        <v>29.560374482855423</v>
      </c>
      <c r="M101" s="84">
        <v>815.39147058118863</v>
      </c>
      <c r="N101" s="82">
        <v>6306075.2589352243</v>
      </c>
    </row>
    <row r="102" spans="3:14" x14ac:dyDescent="0.25">
      <c r="C102" s="27"/>
      <c r="D102" s="27" t="s">
        <v>73</v>
      </c>
      <c r="E102" s="82">
        <v>1112.4988800341532</v>
      </c>
      <c r="F102" s="84">
        <v>65.4023126770213</v>
      </c>
      <c r="G102" s="84">
        <v>27.906213325198383</v>
      </c>
      <c r="H102" s="84">
        <v>1825.1308895262821</v>
      </c>
      <c r="I102" s="82">
        <v>2030456.0705137262</v>
      </c>
      <c r="J102" s="82">
        <v>1179.7617364135301</v>
      </c>
      <c r="K102" s="84">
        <v>94.817099585627432</v>
      </c>
      <c r="L102" s="84">
        <v>23.071897065480997</v>
      </c>
      <c r="M102" s="84">
        <v>2187.6103616870564</v>
      </c>
      <c r="N102" s="82">
        <v>2580858.9989001527</v>
      </c>
    </row>
    <row r="103" spans="3:14" x14ac:dyDescent="0.25">
      <c r="C103" s="27"/>
      <c r="D103" s="50" t="s">
        <v>57</v>
      </c>
      <c r="E103" s="86">
        <v>7230.0295117396545</v>
      </c>
      <c r="F103" s="87">
        <v>20.089545485798769</v>
      </c>
      <c r="G103" s="87">
        <v>82.154329156031139</v>
      </c>
      <c r="H103" s="87">
        <v>1650.4431324353709</v>
      </c>
      <c r="I103" s="86">
        <v>11932752.554955767</v>
      </c>
      <c r="J103" s="86">
        <v>4693.9645705677813</v>
      </c>
      <c r="K103" s="87">
        <v>24.73081722741745</v>
      </c>
      <c r="L103" s="87">
        <v>70.429111129239004</v>
      </c>
      <c r="M103" s="87">
        <v>1741.7694748266817</v>
      </c>
      <c r="N103" s="86">
        <v>8175804.2049328974</v>
      </c>
    </row>
    <row r="104" spans="3:14" x14ac:dyDescent="0.25">
      <c r="C104" s="73"/>
      <c r="D104" s="74" t="s">
        <v>21</v>
      </c>
      <c r="E104" s="43">
        <v>24002.643809794892</v>
      </c>
      <c r="F104" s="44">
        <v>24.039366648454973</v>
      </c>
      <c r="G104" s="44">
        <v>50.365409196315092</v>
      </c>
      <c r="H104" s="44">
        <v>1210.7525380696843</v>
      </c>
      <c r="I104" s="45">
        <v>29061261.913091909</v>
      </c>
      <c r="J104" s="43">
        <v>21810.000476704179</v>
      </c>
      <c r="K104" s="44">
        <v>26.334332089985967</v>
      </c>
      <c r="L104" s="44">
        <v>46.437135864747759</v>
      </c>
      <c r="M104" s="44">
        <v>1222.8909571700663</v>
      </c>
      <c r="N104" s="94">
        <v>26671252.358836364</v>
      </c>
    </row>
    <row r="105" spans="3:14" x14ac:dyDescent="0.25">
      <c r="C105" s="27" t="s">
        <v>40</v>
      </c>
      <c r="D105" s="50" t="s">
        <v>50</v>
      </c>
      <c r="E105" s="86">
        <v>14460.331047742091</v>
      </c>
      <c r="F105" s="87">
        <v>33.485160733989787</v>
      </c>
      <c r="G105" s="87">
        <v>33.852106270653373</v>
      </c>
      <c r="H105" s="87">
        <v>1133.5432196569332</v>
      </c>
      <c r="I105" s="86">
        <v>16391410.213162681</v>
      </c>
      <c r="J105" s="86">
        <v>13973.362208192646</v>
      </c>
      <c r="K105" s="87">
        <v>27.161758409227854</v>
      </c>
      <c r="L105" s="87">
        <v>40.616071861105063</v>
      </c>
      <c r="M105" s="87">
        <v>1103.2039314231731</v>
      </c>
      <c r="N105" s="86">
        <v>15415468.123278124</v>
      </c>
    </row>
    <row r="106" spans="3:14" x14ac:dyDescent="0.25">
      <c r="C106" s="27"/>
      <c r="D106" s="27" t="s">
        <v>51</v>
      </c>
      <c r="E106" s="82">
        <v>9483.8774566440025</v>
      </c>
      <c r="F106" s="84">
        <v>19.289700696704731</v>
      </c>
      <c r="G106" s="84">
        <v>48.873326093072386</v>
      </c>
      <c r="H106" s="84">
        <v>942.75183238781653</v>
      </c>
      <c r="I106" s="82">
        <v>8940942.8503926359</v>
      </c>
      <c r="J106" s="82">
        <v>9829.8813646628059</v>
      </c>
      <c r="K106" s="84">
        <v>21.142898148575721</v>
      </c>
      <c r="L106" s="84">
        <v>49.697639950483705</v>
      </c>
      <c r="M106" s="84">
        <v>1050.7521396976649</v>
      </c>
      <c r="N106" s="82">
        <v>10328768.876893643</v>
      </c>
    </row>
    <row r="107" spans="3:14" x14ac:dyDescent="0.25">
      <c r="C107" s="27"/>
      <c r="D107" s="27" t="s">
        <v>70</v>
      </c>
      <c r="E107" s="82">
        <v>3463.2914076876332</v>
      </c>
      <c r="F107" s="84">
        <v>35.200405252366735</v>
      </c>
      <c r="G107" s="84">
        <v>26.279852011165417</v>
      </c>
      <c r="H107" s="84">
        <v>925.0614407652489</v>
      </c>
      <c r="I107" s="82">
        <v>3203757.3393854261</v>
      </c>
      <c r="J107" s="82">
        <v>3173.6080488080293</v>
      </c>
      <c r="K107" s="84">
        <v>24.523927937896119</v>
      </c>
      <c r="L107" s="84">
        <v>36.753825168536601</v>
      </c>
      <c r="M107" s="84">
        <v>901.34815987522416</v>
      </c>
      <c r="N107" s="82">
        <v>2860525.7749583186</v>
      </c>
    </row>
    <row r="108" spans="3:14" x14ac:dyDescent="0.25">
      <c r="C108" s="27"/>
      <c r="D108" s="27" t="s">
        <v>73</v>
      </c>
      <c r="E108" s="82">
        <v>1513.1621834104594</v>
      </c>
      <c r="F108" s="84">
        <v>118.53064577358853</v>
      </c>
      <c r="G108" s="84">
        <v>23.677534481232744</v>
      </c>
      <c r="H108" s="84">
        <v>2806.513452386926</v>
      </c>
      <c r="I108" s="82">
        <v>4246710.023384626</v>
      </c>
      <c r="J108" s="82">
        <v>969.87279472180944</v>
      </c>
      <c r="K108" s="84">
        <v>96.795758553829316</v>
      </c>
      <c r="L108" s="84">
        <v>23.713076268550811</v>
      </c>
      <c r="M108" s="84">
        <v>2295.325205059185</v>
      </c>
      <c r="N108" s="82">
        <v>2226173.4714261615</v>
      </c>
    </row>
    <row r="109" spans="3:14" x14ac:dyDescent="0.25">
      <c r="C109" s="27"/>
      <c r="D109" s="50" t="s">
        <v>57</v>
      </c>
      <c r="E109" s="86">
        <v>1906.6685214292038</v>
      </c>
      <c r="F109" s="87">
        <v>23.987241299284005</v>
      </c>
      <c r="G109" s="87">
        <v>79.034807125686982</v>
      </c>
      <c r="H109" s="87">
        <v>1895.8269895662249</v>
      </c>
      <c r="I109" s="86">
        <v>3614713.6430818122</v>
      </c>
      <c r="J109" s="86">
        <v>1109.8688496017555</v>
      </c>
      <c r="K109" s="87">
        <v>16.22563874508096</v>
      </c>
      <c r="L109" s="87">
        <v>74.940451219073253</v>
      </c>
      <c r="M109" s="87">
        <v>1215.9566888740446</v>
      </c>
      <c r="N109" s="86">
        <v>1349552.4514461961</v>
      </c>
    </row>
    <row r="110" spans="3:14" x14ac:dyDescent="0.25">
      <c r="C110" s="73"/>
      <c r="D110" s="74" t="s">
        <v>21</v>
      </c>
      <c r="E110" s="43">
        <v>16366.999569171308</v>
      </c>
      <c r="F110" s="44">
        <v>32.378703565179507</v>
      </c>
      <c r="G110" s="44">
        <v>37.751518610080304</v>
      </c>
      <c r="H110" s="44">
        <v>1222.3452302111521</v>
      </c>
      <c r="I110" s="45">
        <v>20006123.85624449</v>
      </c>
      <c r="J110" s="43">
        <v>15083.231057794401</v>
      </c>
      <c r="K110" s="44">
        <v>26.357046308468675</v>
      </c>
      <c r="L110" s="44">
        <v>42.170909460782497</v>
      </c>
      <c r="M110" s="44">
        <v>1111.5006135280837</v>
      </c>
      <c r="N110" s="94">
        <v>16765020.574724318</v>
      </c>
    </row>
    <row r="111" spans="3:14" x14ac:dyDescent="0.25">
      <c r="C111" s="27" t="s">
        <v>41</v>
      </c>
      <c r="D111" s="50" t="s">
        <v>50</v>
      </c>
      <c r="E111" s="86">
        <v>8887.4122164794808</v>
      </c>
      <c r="F111" s="87">
        <v>21.572611321909662</v>
      </c>
      <c r="G111" s="87">
        <v>58.389345392539646</v>
      </c>
      <c r="H111" s="87">
        <v>1259.6106534939947</v>
      </c>
      <c r="I111" s="86">
        <v>11194679.109870205</v>
      </c>
      <c r="J111" s="86">
        <v>7435.6895850412402</v>
      </c>
      <c r="K111" s="87">
        <v>18.961870610204649</v>
      </c>
      <c r="L111" s="87">
        <v>45.91566305846402</v>
      </c>
      <c r="M111" s="87">
        <v>870.64686189634813</v>
      </c>
      <c r="N111" s="86">
        <v>6473859.8032515123</v>
      </c>
    </row>
    <row r="112" spans="3:14" x14ac:dyDescent="0.25">
      <c r="C112" s="27"/>
      <c r="D112" s="27" t="s">
        <v>51</v>
      </c>
      <c r="E112" s="82">
        <v>5895.9430582776058</v>
      </c>
      <c r="F112" s="84">
        <v>18.688444596200601</v>
      </c>
      <c r="G112" s="84">
        <v>66.23652239612916</v>
      </c>
      <c r="H112" s="84">
        <v>1237.8575790450602</v>
      </c>
      <c r="I112" s="82">
        <v>7298337.8003070382</v>
      </c>
      <c r="J112" s="82">
        <v>5039.7634943962912</v>
      </c>
      <c r="K112" s="84">
        <v>14.707580040438698</v>
      </c>
      <c r="L112" s="84">
        <v>61.975592758964616</v>
      </c>
      <c r="M112" s="84">
        <v>911.51099105610444</v>
      </c>
      <c r="N112" s="82">
        <v>4593799.817465541</v>
      </c>
    </row>
    <row r="113" spans="3:14" x14ac:dyDescent="0.25">
      <c r="C113" s="27"/>
      <c r="D113" s="27" t="s">
        <v>70</v>
      </c>
      <c r="E113" s="82">
        <v>2591.7473431185394</v>
      </c>
      <c r="F113" s="84">
        <v>26.298804202578406</v>
      </c>
      <c r="G113" s="84">
        <v>50.297718614399088</v>
      </c>
      <c r="H113" s="84">
        <v>1322.7698536764658</v>
      </c>
      <c r="I113" s="82">
        <v>3428285.2538232813</v>
      </c>
      <c r="J113" s="82">
        <v>1946.8318337661881</v>
      </c>
      <c r="K113" s="84">
        <v>25.869194076096882</v>
      </c>
      <c r="L113" s="84">
        <v>24.381903359007261</v>
      </c>
      <c r="M113" s="84">
        <v>630.74018993879713</v>
      </c>
      <c r="N113" s="82">
        <v>1227945.0806085824</v>
      </c>
    </row>
    <row r="114" spans="3:14" x14ac:dyDescent="0.25">
      <c r="C114" s="27"/>
      <c r="D114" s="27" t="s">
        <v>73</v>
      </c>
      <c r="E114" s="82">
        <v>399.72181508333216</v>
      </c>
      <c r="F114" s="84">
        <v>33.470348108752013</v>
      </c>
      <c r="G114" s="84">
        <v>34.984831655796185</v>
      </c>
      <c r="H114" s="84">
        <v>1170.9544940455851</v>
      </c>
      <c r="I114" s="82">
        <v>468056.05573988607</v>
      </c>
      <c r="J114" s="82">
        <v>449.09425687876029</v>
      </c>
      <c r="K114" s="84">
        <v>36.760408391772259</v>
      </c>
      <c r="L114" s="84">
        <v>39.500836988613166</v>
      </c>
      <c r="M114" s="84">
        <v>1452.0668995182436</v>
      </c>
      <c r="N114" s="82">
        <v>652114.90517739102</v>
      </c>
    </row>
    <row r="115" spans="3:14" x14ac:dyDescent="0.25">
      <c r="C115" s="27"/>
      <c r="D115" s="50" t="s">
        <v>57</v>
      </c>
      <c r="E115" s="86">
        <v>2012.6380602908851</v>
      </c>
      <c r="F115" s="87">
        <v>7.965808752918158</v>
      </c>
      <c r="G115" s="87">
        <v>150.29005703875021</v>
      </c>
      <c r="H115" s="87">
        <v>1197.1818518358461</v>
      </c>
      <c r="I115" s="86">
        <v>2409493.7600943455</v>
      </c>
      <c r="J115" s="86">
        <v>1593.0087256052275</v>
      </c>
      <c r="K115" s="87">
        <v>11.218418206752688</v>
      </c>
      <c r="L115" s="87">
        <v>112.25963457040943</v>
      </c>
      <c r="M115" s="87">
        <v>1259.3755283480848</v>
      </c>
      <c r="N115" s="86">
        <v>2006196.2054721927</v>
      </c>
    </row>
    <row r="116" spans="3:14" x14ac:dyDescent="0.25">
      <c r="C116" s="73"/>
      <c r="D116" s="74" t="s">
        <v>21</v>
      </c>
      <c r="E116" s="43">
        <v>10900.050276770375</v>
      </c>
      <c r="F116" s="44">
        <v>19.060185412500861</v>
      </c>
      <c r="G116" s="44">
        <v>65.481183433918872</v>
      </c>
      <c r="H116" s="44">
        <v>1248.0834972804748</v>
      </c>
      <c r="I116" s="45">
        <v>13604172.869964542</v>
      </c>
      <c r="J116" s="43">
        <v>9028.6983106464686</v>
      </c>
      <c r="K116" s="44">
        <v>17.595628565051566</v>
      </c>
      <c r="L116" s="44">
        <v>53.378798429148155</v>
      </c>
      <c r="M116" s="44">
        <v>939.23351040804891</v>
      </c>
      <c r="N116" s="94">
        <v>8480056.008723706</v>
      </c>
    </row>
    <row r="117" spans="3:14" x14ac:dyDescent="0.25">
      <c r="C117" s="27" t="s">
        <v>42</v>
      </c>
      <c r="D117" s="50" t="s">
        <v>50</v>
      </c>
      <c r="E117" s="86">
        <v>26133.723279208672</v>
      </c>
      <c r="F117" s="87">
        <v>25.654809302718373</v>
      </c>
      <c r="G117" s="87">
        <v>47.728177860848476</v>
      </c>
      <c r="H117" s="87">
        <v>1224.4573013862889</v>
      </c>
      <c r="I117" s="86">
        <v>31999628.28163594</v>
      </c>
      <c r="J117" s="86">
        <v>26317.247117374995</v>
      </c>
      <c r="K117" s="87">
        <v>21.295023131048968</v>
      </c>
      <c r="L117" s="87">
        <v>51.980884232174972</v>
      </c>
      <c r="M117" s="87">
        <v>1106.9341320965445</v>
      </c>
      <c r="N117" s="86">
        <v>29131459.097041782</v>
      </c>
    </row>
    <row r="118" spans="3:14" x14ac:dyDescent="0.25">
      <c r="C118" s="27"/>
      <c r="D118" s="27" t="s">
        <v>51</v>
      </c>
      <c r="E118" s="82">
        <v>16415.301943950075</v>
      </c>
      <c r="F118" s="84">
        <v>17.249659290123823</v>
      </c>
      <c r="G118" s="84">
        <v>74.35334832435376</v>
      </c>
      <c r="H118" s="84">
        <v>1282.5699256750036</v>
      </c>
      <c r="I118" s="82">
        <v>21053772.594184756</v>
      </c>
      <c r="J118" s="82">
        <v>17107.992206176772</v>
      </c>
      <c r="K118" s="84">
        <v>14.97115781365545</v>
      </c>
      <c r="L118" s="84">
        <v>70.436267501577788</v>
      </c>
      <c r="M118" s="84">
        <v>1054.5124765709711</v>
      </c>
      <c r="N118" s="82">
        <v>18040591.230492335</v>
      </c>
    </row>
    <row r="119" spans="3:14" x14ac:dyDescent="0.25">
      <c r="C119" s="27"/>
      <c r="D119" s="27" t="s">
        <v>70</v>
      </c>
      <c r="E119" s="82">
        <v>7569.4529638331596</v>
      </c>
      <c r="F119" s="84">
        <v>34.217107743821295</v>
      </c>
      <c r="G119" s="84">
        <v>30.359142401448437</v>
      </c>
      <c r="H119" s="84">
        <v>1038.802046560374</v>
      </c>
      <c r="I119" s="82">
        <v>7863163.2301723827</v>
      </c>
      <c r="J119" s="82">
        <v>7233.8162183918412</v>
      </c>
      <c r="K119" s="84">
        <v>28.476032149689626</v>
      </c>
      <c r="L119" s="84">
        <v>38.436802993602299</v>
      </c>
      <c r="M119" s="84">
        <v>1094.5276377771054</v>
      </c>
      <c r="N119" s="82">
        <v>7917611.7776301354</v>
      </c>
    </row>
    <row r="120" spans="3:14" x14ac:dyDescent="0.25">
      <c r="C120" s="27"/>
      <c r="D120" s="27" t="s">
        <v>73</v>
      </c>
      <c r="E120" s="82">
        <v>2148.9683714254302</v>
      </c>
      <c r="F120" s="84">
        <v>59.699591441683182</v>
      </c>
      <c r="G120" s="84">
        <v>24.028619328696923</v>
      </c>
      <c r="H120" s="84">
        <v>1434.4987568309371</v>
      </c>
      <c r="I120" s="82">
        <v>3082692.4572787816</v>
      </c>
      <c r="J120" s="82">
        <v>1975.4386928063814</v>
      </c>
      <c r="K120" s="84">
        <v>49.765934055406333</v>
      </c>
      <c r="L120" s="84">
        <v>32.278207290210389</v>
      </c>
      <c r="M120" s="84">
        <v>1606.3551354313465</v>
      </c>
      <c r="N120" s="82">
        <v>3173256.0889193164</v>
      </c>
    </row>
    <row r="121" spans="3:14" x14ac:dyDescent="0.25">
      <c r="C121" s="27"/>
      <c r="D121" s="50" t="s">
        <v>57</v>
      </c>
      <c r="E121" s="86">
        <v>7395.4971318303478</v>
      </c>
      <c r="F121" s="87">
        <v>15.448789032612781</v>
      </c>
      <c r="G121" s="87">
        <v>105.14322303252601</v>
      </c>
      <c r="H121" s="87">
        <v>1624.335470838447</v>
      </c>
      <c r="I121" s="86">
        <v>12012768.315716088</v>
      </c>
      <c r="J121" s="86">
        <v>5821.458307840805</v>
      </c>
      <c r="K121" s="87">
        <v>20.323442931220271</v>
      </c>
      <c r="L121" s="87">
        <v>70.869303109845646</v>
      </c>
      <c r="M121" s="87">
        <v>1440.3082373282987</v>
      </c>
      <c r="N121" s="86">
        <v>8384694.3540463736</v>
      </c>
    </row>
    <row r="122" spans="3:14" x14ac:dyDescent="0.25">
      <c r="C122" s="73"/>
      <c r="D122" s="74" t="s">
        <v>21</v>
      </c>
      <c r="E122" s="43">
        <v>33529.220411039059</v>
      </c>
      <c r="F122" s="44">
        <v>23.403680504921393</v>
      </c>
      <c r="G122" s="44">
        <v>56.087670310976883</v>
      </c>
      <c r="H122" s="44">
        <v>1312.6579162234643</v>
      </c>
      <c r="I122" s="45">
        <v>44012396.597351961</v>
      </c>
      <c r="J122" s="43">
        <v>32138.705425215783</v>
      </c>
      <c r="K122" s="44">
        <v>21.119035531324784</v>
      </c>
      <c r="L122" s="44">
        <v>55.273357209298659</v>
      </c>
      <c r="M122" s="44">
        <v>1167.3199948387853</v>
      </c>
      <c r="N122" s="94">
        <v>37516153.45108816</v>
      </c>
    </row>
    <row r="123" spans="3:14" x14ac:dyDescent="0.25">
      <c r="C123" s="28" t="s">
        <v>135</v>
      </c>
      <c r="D123" s="28"/>
      <c r="E123" s="79"/>
      <c r="F123" s="91"/>
      <c r="G123" s="91"/>
      <c r="H123" s="81"/>
      <c r="I123" s="79"/>
      <c r="J123" s="28"/>
      <c r="K123" s="81"/>
      <c r="L123" s="81"/>
      <c r="M123" s="81"/>
      <c r="N123" s="81"/>
    </row>
    <row r="124" spans="3:14" x14ac:dyDescent="0.25">
      <c r="C124" s="28"/>
      <c r="D124" s="28"/>
      <c r="E124" s="79"/>
      <c r="F124" s="28"/>
      <c r="G124" s="28"/>
      <c r="H124" s="81"/>
      <c r="I124" s="28"/>
      <c r="J124" s="28"/>
      <c r="K124" s="81"/>
      <c r="L124" s="81"/>
      <c r="M124" s="81"/>
      <c r="N124" s="81"/>
    </row>
    <row r="125" spans="3:14" x14ac:dyDescent="0.25">
      <c r="C125" s="28"/>
      <c r="D125" s="28"/>
      <c r="E125" s="28"/>
      <c r="F125" s="28"/>
      <c r="G125" s="28"/>
      <c r="H125" s="81"/>
      <c r="I125" s="28"/>
      <c r="J125" s="28"/>
      <c r="K125" s="81"/>
      <c r="L125" s="81"/>
      <c r="M125" s="81"/>
      <c r="N125" s="81"/>
    </row>
    <row r="126" spans="3:14" x14ac:dyDescent="0.25">
      <c r="C126" s="180" t="s">
        <v>168</v>
      </c>
      <c r="D126" s="28"/>
      <c r="E126" s="81"/>
      <c r="F126" s="81"/>
      <c r="G126" s="79"/>
      <c r="H126" s="81"/>
      <c r="I126" s="28"/>
      <c r="J126" s="79"/>
      <c r="K126" s="81"/>
      <c r="L126" s="81"/>
      <c r="M126" s="81"/>
      <c r="N126" s="81"/>
    </row>
    <row r="127" spans="3:14" ht="15" customHeight="1" x14ac:dyDescent="0.25">
      <c r="C127" s="202" t="s">
        <v>23</v>
      </c>
      <c r="D127" s="209" t="s">
        <v>69</v>
      </c>
      <c r="E127" s="196" t="s">
        <v>160</v>
      </c>
      <c r="F127" s="197"/>
      <c r="G127" s="197"/>
      <c r="H127" s="197"/>
      <c r="I127" s="198"/>
      <c r="J127" s="196" t="s">
        <v>157</v>
      </c>
      <c r="K127" s="197"/>
      <c r="L127" s="197"/>
      <c r="M127" s="197"/>
      <c r="N127" s="198"/>
    </row>
    <row r="128" spans="3:14" ht="63.75" x14ac:dyDescent="0.25">
      <c r="C128" s="203"/>
      <c r="D128" s="210"/>
      <c r="E128" s="17" t="s">
        <v>16</v>
      </c>
      <c r="F128" s="17" t="s">
        <v>24</v>
      </c>
      <c r="G128" s="17" t="s">
        <v>25</v>
      </c>
      <c r="H128" s="17" t="s">
        <v>26</v>
      </c>
      <c r="I128" s="18" t="s">
        <v>17</v>
      </c>
      <c r="J128" s="16" t="s">
        <v>16</v>
      </c>
      <c r="K128" s="17" t="s">
        <v>24</v>
      </c>
      <c r="L128" s="17" t="s">
        <v>25</v>
      </c>
      <c r="M128" s="17" t="s">
        <v>26</v>
      </c>
      <c r="N128" s="18" t="s">
        <v>17</v>
      </c>
    </row>
    <row r="129" spans="3:14" x14ac:dyDescent="0.25">
      <c r="C129" s="27" t="s">
        <v>43</v>
      </c>
      <c r="D129" s="50" t="s">
        <v>50</v>
      </c>
      <c r="E129" s="86">
        <v>12917.587493131323</v>
      </c>
      <c r="F129" s="87">
        <v>11.9349080570982</v>
      </c>
      <c r="G129" s="87">
        <v>71.572657386570327</v>
      </c>
      <c r="H129" s="87">
        <v>854.21308531090676</v>
      </c>
      <c r="I129" s="86">
        <v>11034372.267281285</v>
      </c>
      <c r="J129" s="86">
        <v>15124.280872758671</v>
      </c>
      <c r="K129" s="87">
        <v>14.687981616395403</v>
      </c>
      <c r="L129" s="87">
        <v>63.004252518524524</v>
      </c>
      <c r="M129" s="87">
        <v>925.40530274682237</v>
      </c>
      <c r="N129" s="86">
        <v>13996089.719883211</v>
      </c>
    </row>
    <row r="130" spans="3:14" x14ac:dyDescent="0.25">
      <c r="C130" s="27"/>
      <c r="D130" s="27" t="s">
        <v>51</v>
      </c>
      <c r="E130" s="82">
        <v>6908.8327823294649</v>
      </c>
      <c r="F130" s="84">
        <v>10.991282431715982</v>
      </c>
      <c r="G130" s="84">
        <v>96.197728698240098</v>
      </c>
      <c r="H130" s="84">
        <v>1057.3364054119461</v>
      </c>
      <c r="I130" s="82">
        <v>7304960.4196604537</v>
      </c>
      <c r="J130" s="82">
        <v>8471.2486708999422</v>
      </c>
      <c r="K130" s="84">
        <v>9.5965609303973274</v>
      </c>
      <c r="L130" s="84">
        <v>99.21204782637264</v>
      </c>
      <c r="M130" s="84">
        <v>952.09446199527918</v>
      </c>
      <c r="N130" s="82">
        <v>8065428.9457487045</v>
      </c>
    </row>
    <row r="131" spans="3:14" x14ac:dyDescent="0.25">
      <c r="C131" s="27"/>
      <c r="D131" s="27" t="s">
        <v>70</v>
      </c>
      <c r="E131" s="82">
        <v>2955.2886917090159</v>
      </c>
      <c r="F131" s="84">
        <v>22.36080309860403</v>
      </c>
      <c r="G131" s="84">
        <v>41.24588226445848</v>
      </c>
      <c r="H131" s="84">
        <v>922.29105194376029</v>
      </c>
      <c r="I131" s="82">
        <v>2725636.3162738052</v>
      </c>
      <c r="J131" s="82">
        <v>4355.8069090437493</v>
      </c>
      <c r="K131" s="84">
        <v>29.195202601667077</v>
      </c>
      <c r="L131" s="84">
        <v>38.748898941249777</v>
      </c>
      <c r="M131" s="84">
        <v>1131.2819551813095</v>
      </c>
      <c r="N131" s="82">
        <v>4927645.7564552715</v>
      </c>
    </row>
    <row r="132" spans="3:14" x14ac:dyDescent="0.25">
      <c r="C132" s="27"/>
      <c r="D132" s="27" t="s">
        <v>73</v>
      </c>
      <c r="E132" s="82">
        <v>3053.4660190928284</v>
      </c>
      <c r="F132" s="84">
        <v>3.9793002624395442</v>
      </c>
      <c r="G132" s="84">
        <v>82.610795276649199</v>
      </c>
      <c r="H132" s="84">
        <v>328.73315932470928</v>
      </c>
      <c r="I132" s="82">
        <v>1003775.5313470276</v>
      </c>
      <c r="J132" s="82">
        <v>2297.2252928149728</v>
      </c>
      <c r="K132" s="84">
        <v>5.9557241655660746</v>
      </c>
      <c r="L132" s="84">
        <v>73.311021466567169</v>
      </c>
      <c r="M132" s="84">
        <v>436.62022215076718</v>
      </c>
      <c r="N132" s="82">
        <v>1003015.0176792343</v>
      </c>
    </row>
    <row r="133" spans="3:14" x14ac:dyDescent="0.25">
      <c r="C133" s="27"/>
      <c r="D133" s="50" t="s">
        <v>57</v>
      </c>
      <c r="E133" s="86">
        <v>969.56521388216299</v>
      </c>
      <c r="F133" s="87">
        <v>6.9963472639816828</v>
      </c>
      <c r="G133" s="87">
        <v>213.26070818494631</v>
      </c>
      <c r="H133" s="87">
        <v>1492.0459722245444</v>
      </c>
      <c r="I133" s="86">
        <v>1446635.8721819106</v>
      </c>
      <c r="J133" s="86">
        <v>805.53125943838108</v>
      </c>
      <c r="K133" s="87">
        <v>10.794462246943903</v>
      </c>
      <c r="L133" s="87">
        <v>109.15132829469707</v>
      </c>
      <c r="M133" s="87">
        <v>1178.2298924808872</v>
      </c>
      <c r="N133" s="86">
        <v>949101.00919807749</v>
      </c>
    </row>
    <row r="134" spans="3:14" x14ac:dyDescent="0.25">
      <c r="C134" s="73"/>
      <c r="D134" s="74" t="s">
        <v>21</v>
      </c>
      <c r="E134" s="43">
        <v>13887.152707013474</v>
      </c>
      <c r="F134" s="44">
        <v>11.590110469524358</v>
      </c>
      <c r="G134" s="44">
        <v>77.54412143873931</v>
      </c>
      <c r="H134" s="44">
        <v>898.74493373719986</v>
      </c>
      <c r="I134" s="45">
        <v>12481008.13946319</v>
      </c>
      <c r="J134" s="43">
        <v>15929.812132197048</v>
      </c>
      <c r="K134" s="44">
        <v>14.491095957274361</v>
      </c>
      <c r="L134" s="44">
        <v>64.742516414427527</v>
      </c>
      <c r="M134" s="44">
        <v>938.19001787688046</v>
      </c>
      <c r="N134" s="94">
        <v>14945190.729081292</v>
      </c>
    </row>
    <row r="135" spans="3:14" x14ac:dyDescent="0.25">
      <c r="C135" s="27" t="s">
        <v>134</v>
      </c>
      <c r="D135" s="50" t="s">
        <v>50</v>
      </c>
      <c r="E135" s="86">
        <v>2573.434279368545</v>
      </c>
      <c r="F135" s="87">
        <v>22.559385182269498</v>
      </c>
      <c r="G135" s="87">
        <v>74.125024244715462</v>
      </c>
      <c r="H135" s="87">
        <v>1672.2149735815995</v>
      </c>
      <c r="I135" s="86">
        <v>4303335.3354882598</v>
      </c>
      <c r="J135" s="86">
        <v>3219.090923855807</v>
      </c>
      <c r="K135" s="87">
        <v>22.983415751434826</v>
      </c>
      <c r="L135" s="87">
        <v>59.274641409555642</v>
      </c>
      <c r="M135" s="87">
        <v>1362.3337270330321</v>
      </c>
      <c r="N135" s="86">
        <v>4385476.1359546883</v>
      </c>
    </row>
    <row r="136" spans="3:14" x14ac:dyDescent="0.25">
      <c r="C136" s="27"/>
      <c r="D136" s="27" t="s">
        <v>51</v>
      </c>
      <c r="E136" s="82">
        <v>1909.1660347926095</v>
      </c>
      <c r="F136" s="84">
        <v>17.95125147973199</v>
      </c>
      <c r="G136" s="84">
        <v>113.88962960360197</v>
      </c>
      <c r="H136" s="84">
        <v>2044.4613819477877</v>
      </c>
      <c r="I136" s="82">
        <v>3903216.2298598713</v>
      </c>
      <c r="J136" s="82">
        <v>2181.08999492359</v>
      </c>
      <c r="K136" s="84">
        <v>17.366041701491113</v>
      </c>
      <c r="L136" s="84">
        <v>78.229233602208552</v>
      </c>
      <c r="M136" s="84">
        <v>1358.5321330116442</v>
      </c>
      <c r="N136" s="82">
        <v>2963080.8430939014</v>
      </c>
    </row>
    <row r="137" spans="3:14" x14ac:dyDescent="0.25">
      <c r="C137" s="27"/>
      <c r="D137" s="27" t="s">
        <v>70</v>
      </c>
      <c r="E137" s="82">
        <v>533.78698224852076</v>
      </c>
      <c r="F137" s="84">
        <v>34.711111111111101</v>
      </c>
      <c r="G137" s="84">
        <v>12.978739509610726</v>
      </c>
      <c r="H137" s="84">
        <v>450.50646920026571</v>
      </c>
      <c r="I137" s="82">
        <v>240474.48867784601</v>
      </c>
      <c r="J137" s="82">
        <v>980.92276181631325</v>
      </c>
      <c r="K137" s="84">
        <v>36.752870332246857</v>
      </c>
      <c r="L137" s="84">
        <v>39.278113907994324</v>
      </c>
      <c r="M137" s="84">
        <v>1443.5834273557375</v>
      </c>
      <c r="N137" s="82">
        <v>1416043.842474049</v>
      </c>
    </row>
    <row r="138" spans="3:14" x14ac:dyDescent="0.25">
      <c r="C138" s="27"/>
      <c r="D138" s="27" t="s">
        <v>73</v>
      </c>
      <c r="E138" s="82">
        <v>130.4812623274162</v>
      </c>
      <c r="F138" s="84">
        <v>40.272727272727273</v>
      </c>
      <c r="G138" s="84">
        <v>30.380511985924368</v>
      </c>
      <c r="H138" s="84">
        <v>1223.5060736149544</v>
      </c>
      <c r="I138" s="82">
        <v>159644.61695053981</v>
      </c>
      <c r="J138" s="82">
        <v>57.078167115902971</v>
      </c>
      <c r="K138" s="84">
        <v>1</v>
      </c>
      <c r="L138" s="84">
        <v>111.276355</v>
      </c>
      <c r="M138" s="84">
        <v>111.276355</v>
      </c>
      <c r="N138" s="82">
        <v>6351.4503867385447</v>
      </c>
    </row>
    <row r="139" spans="3:14" x14ac:dyDescent="0.25">
      <c r="C139" s="27"/>
      <c r="D139" s="50" t="s">
        <v>57</v>
      </c>
      <c r="E139" s="86">
        <v>3516.6161191993842</v>
      </c>
      <c r="F139" s="87">
        <v>19.271694801865753</v>
      </c>
      <c r="G139" s="87">
        <v>80.303523277635406</v>
      </c>
      <c r="H139" s="87">
        <v>1547.5849921211086</v>
      </c>
      <c r="I139" s="86">
        <v>5442262.3291241499</v>
      </c>
      <c r="J139" s="86">
        <v>2633.3390549406081</v>
      </c>
      <c r="K139" s="87">
        <v>33.006754795402571</v>
      </c>
      <c r="L139" s="87">
        <v>75.062532807499053</v>
      </c>
      <c r="M139" s="87">
        <v>2477.5706146989819</v>
      </c>
      <c r="N139" s="86">
        <v>6524283.461060036</v>
      </c>
    </row>
    <row r="140" spans="3:14" x14ac:dyDescent="0.25">
      <c r="C140" s="73"/>
      <c r="D140" s="74" t="s">
        <v>21</v>
      </c>
      <c r="E140" s="43">
        <v>6090.0503985679215</v>
      </c>
      <c r="F140" s="44">
        <v>20.660953440328125</v>
      </c>
      <c r="G140" s="44">
        <v>77.452819583477932</v>
      </c>
      <c r="H140" s="44">
        <v>1600.2490992363701</v>
      </c>
      <c r="I140" s="94">
        <v>9745597.6646124106</v>
      </c>
      <c r="J140" s="43">
        <v>5852.4299787964155</v>
      </c>
      <c r="K140" s="44">
        <v>27.493482554629555</v>
      </c>
      <c r="L140" s="44">
        <v>67.803045235927925</v>
      </c>
      <c r="M140" s="44">
        <v>1864.1418413447429</v>
      </c>
      <c r="N140" s="94">
        <v>10909759.597014731</v>
      </c>
    </row>
    <row r="141" spans="3:14" x14ac:dyDescent="0.25">
      <c r="C141" s="27" t="s">
        <v>44</v>
      </c>
      <c r="D141" s="50" t="s">
        <v>50</v>
      </c>
      <c r="E141" s="86">
        <v>5203.4500621199195</v>
      </c>
      <c r="F141" s="87">
        <v>14.969916250467941</v>
      </c>
      <c r="G141" s="87">
        <v>66.244592292837453</v>
      </c>
      <c r="H141" s="87">
        <v>991.67599867017032</v>
      </c>
      <c r="I141" s="86">
        <v>5160136.5368831316</v>
      </c>
      <c r="J141" s="86">
        <v>5939.4708145482145</v>
      </c>
      <c r="K141" s="87">
        <v>10.263912495178829</v>
      </c>
      <c r="L141" s="87">
        <v>86.094288003444134</v>
      </c>
      <c r="M141" s="87">
        <v>883.66423840207517</v>
      </c>
      <c r="N141" s="86">
        <v>5248497.9538491024</v>
      </c>
    </row>
    <row r="142" spans="3:14" x14ac:dyDescent="0.25">
      <c r="C142" s="27"/>
      <c r="D142" s="27" t="s">
        <v>51</v>
      </c>
      <c r="E142" s="82">
        <v>4087.8190261851114</v>
      </c>
      <c r="F142" s="84">
        <v>10.274174450690618</v>
      </c>
      <c r="G142" s="84">
        <v>93.679969180475183</v>
      </c>
      <c r="H142" s="84">
        <v>962.48434589552255</v>
      </c>
      <c r="I142" s="82">
        <v>3934461.8215570454</v>
      </c>
      <c r="J142" s="82">
        <v>4991.2423389390824</v>
      </c>
      <c r="K142" s="84">
        <v>8.8188020942854131</v>
      </c>
      <c r="L142" s="84">
        <v>99.458664821150379</v>
      </c>
      <c r="M142" s="84">
        <v>877.10628161959175</v>
      </c>
      <c r="N142" s="82">
        <v>4377850.0085691344</v>
      </c>
    </row>
    <row r="143" spans="3:14" x14ac:dyDescent="0.25">
      <c r="C143" s="27"/>
      <c r="D143" s="27" t="s">
        <v>70</v>
      </c>
      <c r="E143" s="82">
        <v>801.05536723163823</v>
      </c>
      <c r="F143" s="84">
        <v>17.421387604487872</v>
      </c>
      <c r="G143" s="84">
        <v>37.517533783939733</v>
      </c>
      <c r="H143" s="84">
        <v>653.60749801448264</v>
      </c>
      <c r="I143" s="82">
        <v>523575.79434734356</v>
      </c>
      <c r="J143" s="82">
        <v>736.15687656378554</v>
      </c>
      <c r="K143" s="84">
        <v>21.94502577293899</v>
      </c>
      <c r="L143" s="84">
        <v>45.289151877077856</v>
      </c>
      <c r="M143" s="84">
        <v>993.87160517702216</v>
      </c>
      <c r="N143" s="82">
        <v>731645.41657255241</v>
      </c>
    </row>
    <row r="144" spans="3:14" x14ac:dyDescent="0.25">
      <c r="C144" s="27"/>
      <c r="D144" s="27" t="s">
        <v>73</v>
      </c>
      <c r="E144" s="82">
        <v>314.57566870317191</v>
      </c>
      <c r="F144" s="84">
        <v>69.747129174998364</v>
      </c>
      <c r="G144" s="84">
        <v>31.999768803137815</v>
      </c>
      <c r="H144" s="84">
        <v>2231.8920082825366</v>
      </c>
      <c r="I144" s="82">
        <v>702098.92097874417</v>
      </c>
      <c r="J144" s="82">
        <v>212.07159904534609</v>
      </c>
      <c r="K144" s="84">
        <v>3.7272727272727266</v>
      </c>
      <c r="L144" s="84">
        <v>175.85269092327451</v>
      </c>
      <c r="M144" s="84">
        <v>655.45093889584132</v>
      </c>
      <c r="N144" s="82">
        <v>139002.52870741452</v>
      </c>
    </row>
    <row r="145" spans="3:14" x14ac:dyDescent="0.25">
      <c r="C145" s="27"/>
      <c r="D145" s="50" t="s">
        <v>57</v>
      </c>
      <c r="E145" s="86">
        <v>3674.6224353277926</v>
      </c>
      <c r="F145" s="87">
        <v>15.849655057440946</v>
      </c>
      <c r="G145" s="87">
        <v>108.09468691675616</v>
      </c>
      <c r="H145" s="87">
        <v>1713.2635011726588</v>
      </c>
      <c r="I145" s="86">
        <v>6295596.4990373012</v>
      </c>
      <c r="J145" s="86">
        <v>2658.0908723176271</v>
      </c>
      <c r="K145" s="87">
        <v>24.288795509670084</v>
      </c>
      <c r="L145" s="87">
        <v>74.102726456419063</v>
      </c>
      <c r="M145" s="87">
        <v>1799.8659696089812</v>
      </c>
      <c r="N145" s="86">
        <v>4784207.3052127501</v>
      </c>
    </row>
    <row r="146" spans="3:14" x14ac:dyDescent="0.25">
      <c r="C146" s="73"/>
      <c r="D146" s="74" t="s">
        <v>21</v>
      </c>
      <c r="E146" s="43">
        <v>8878.0724974477125</v>
      </c>
      <c r="F146" s="44">
        <v>15.334038976235405</v>
      </c>
      <c r="G146" s="44">
        <v>84.148743276873972</v>
      </c>
      <c r="H146" s="44">
        <v>1290.3401092088145</v>
      </c>
      <c r="I146" s="45">
        <v>11455733.035920432</v>
      </c>
      <c r="J146" s="43">
        <v>8597.5616868658417</v>
      </c>
      <c r="K146" s="44">
        <v>14.599957397664616</v>
      </c>
      <c r="L146" s="44">
        <v>79.926567934591034</v>
      </c>
      <c r="M146" s="44">
        <v>1166.9244867865759</v>
      </c>
      <c r="N146" s="94">
        <v>10032705.259061849</v>
      </c>
    </row>
    <row r="147" spans="3:14" x14ac:dyDescent="0.25">
      <c r="C147" s="27" t="s">
        <v>45</v>
      </c>
      <c r="D147" s="50" t="s">
        <v>50</v>
      </c>
      <c r="E147" s="86">
        <v>4766.8888623241028</v>
      </c>
      <c r="F147" s="87">
        <v>12.473435183254871</v>
      </c>
      <c r="G147" s="87">
        <v>75.46812844212991</v>
      </c>
      <c r="H147" s="87">
        <v>941.3468085244607</v>
      </c>
      <c r="I147" s="86">
        <v>4487295.6171395937</v>
      </c>
      <c r="J147" s="86">
        <v>4990.0721593184726</v>
      </c>
      <c r="K147" s="87">
        <v>11.958492729765938</v>
      </c>
      <c r="L147" s="87">
        <v>71.37794248680521</v>
      </c>
      <c r="M147" s="87">
        <v>853.57260629411087</v>
      </c>
      <c r="N147" s="86">
        <v>4259388.8986251513</v>
      </c>
    </row>
    <row r="148" spans="3:14" x14ac:dyDescent="0.25">
      <c r="C148" s="27"/>
      <c r="D148" s="27" t="s">
        <v>51</v>
      </c>
      <c r="E148" s="82">
        <v>2152.8715908915392</v>
      </c>
      <c r="F148" s="84">
        <v>9.9573233096351768</v>
      </c>
      <c r="G148" s="84">
        <v>115.6540031832064</v>
      </c>
      <c r="H148" s="84">
        <v>1151.6043017487616</v>
      </c>
      <c r="I148" s="82">
        <v>2479256.1851833975</v>
      </c>
      <c r="J148" s="82">
        <v>2801.2217843636786</v>
      </c>
      <c r="K148" s="84">
        <v>6.9011105412218781</v>
      </c>
      <c r="L148" s="84">
        <v>116.89932691526612</v>
      </c>
      <c r="M148" s="84">
        <v>806.73517723668533</v>
      </c>
      <c r="N148" s="82">
        <v>2259844.152687896</v>
      </c>
    </row>
    <row r="149" spans="3:14" x14ac:dyDescent="0.25">
      <c r="C149" s="27"/>
      <c r="D149" s="27" t="s">
        <v>70</v>
      </c>
      <c r="E149" s="82">
        <v>1327.9982094053339</v>
      </c>
      <c r="F149" s="84">
        <v>26.62625707089628</v>
      </c>
      <c r="G149" s="84">
        <v>38.980788753958208</v>
      </c>
      <c r="H149" s="84">
        <v>1037.9125021891937</v>
      </c>
      <c r="I149" s="82">
        <v>1378345.94442666</v>
      </c>
      <c r="J149" s="82">
        <v>1536.3113557756185</v>
      </c>
      <c r="K149" s="84">
        <v>23.114349519083248</v>
      </c>
      <c r="L149" s="84">
        <v>49.898937873351976</v>
      </c>
      <c r="M149" s="84">
        <v>1153.3814906356788</v>
      </c>
      <c r="N149" s="82">
        <v>1771953.0816050032</v>
      </c>
    </row>
    <row r="150" spans="3:14" x14ac:dyDescent="0.25">
      <c r="C150" s="27"/>
      <c r="D150" s="27" t="s">
        <v>73</v>
      </c>
      <c r="E150" s="82">
        <v>1286.0190620272315</v>
      </c>
      <c r="F150" s="84">
        <v>2.0707461814985457</v>
      </c>
      <c r="G150" s="84">
        <v>236.45849799144256</v>
      </c>
      <c r="H150" s="84">
        <v>489.6455317986613</v>
      </c>
      <c r="I150" s="82">
        <v>629693.48752953915</v>
      </c>
      <c r="J150" s="82">
        <v>652.5390191791754</v>
      </c>
      <c r="K150" s="84">
        <v>7.4039446903693964</v>
      </c>
      <c r="L150" s="84">
        <v>47.107135906867171</v>
      </c>
      <c r="M150" s="84">
        <v>348.77862877615871</v>
      </c>
      <c r="N150" s="82">
        <v>227591.66433225232</v>
      </c>
    </row>
    <row r="151" spans="3:14" x14ac:dyDescent="0.25">
      <c r="C151" s="27"/>
      <c r="D151" s="50" t="s">
        <v>57</v>
      </c>
      <c r="E151" s="86">
        <v>632.63748791243836</v>
      </c>
      <c r="F151" s="87">
        <v>8.63697995510854</v>
      </c>
      <c r="G151" s="87">
        <v>200.26452964045271</v>
      </c>
      <c r="H151" s="87">
        <v>1729.6807282238299</v>
      </c>
      <c r="I151" s="86">
        <v>1094260.8707940807</v>
      </c>
      <c r="J151" s="86">
        <v>981.72091933077706</v>
      </c>
      <c r="K151" s="87">
        <v>17.298902512382774</v>
      </c>
      <c r="L151" s="87">
        <v>70.497928247972112</v>
      </c>
      <c r="M151" s="87">
        <v>1219.5367880866256</v>
      </c>
      <c r="N151" s="86">
        <v>1197244.776758105</v>
      </c>
    </row>
    <row r="152" spans="3:14" x14ac:dyDescent="0.25">
      <c r="C152" s="73"/>
      <c r="D152" s="74" t="s">
        <v>21</v>
      </c>
      <c r="E152" s="43">
        <v>5399.5263502365378</v>
      </c>
      <c r="F152" s="44">
        <v>12.023935497432117</v>
      </c>
      <c r="G152" s="44">
        <v>85.971206513759782</v>
      </c>
      <c r="H152" s="44">
        <v>1033.7122417578646</v>
      </c>
      <c r="I152" s="45">
        <v>5581556.487933673</v>
      </c>
      <c r="J152" s="43">
        <v>5971.7930786492479</v>
      </c>
      <c r="K152" s="44">
        <v>12.836418661281893</v>
      </c>
      <c r="L152" s="44">
        <v>71.182981519253246</v>
      </c>
      <c r="M152" s="44">
        <v>913.73455233942627</v>
      </c>
      <c r="N152" s="94">
        <v>5456633.6753832567</v>
      </c>
    </row>
    <row r="153" spans="3:14" x14ac:dyDescent="0.25">
      <c r="C153" s="50" t="s">
        <v>46</v>
      </c>
      <c r="D153" s="50" t="s">
        <v>50</v>
      </c>
      <c r="E153" s="86">
        <v>1245790.6348838373</v>
      </c>
      <c r="F153" s="87">
        <v>10.426986591769682</v>
      </c>
      <c r="G153" s="87">
        <v>53.833229021903769</v>
      </c>
      <c r="H153" s="87">
        <v>561.31835720305617</v>
      </c>
      <c r="I153" s="86">
        <v>699285152.59196794</v>
      </c>
      <c r="J153" s="86">
        <v>1013866.9061172119</v>
      </c>
      <c r="K153" s="87">
        <v>11.539160209466397</v>
      </c>
      <c r="L153" s="87">
        <v>45.336385097742863</v>
      </c>
      <c r="M153" s="87">
        <v>523.14381096092109</v>
      </c>
      <c r="N153" s="86">
        <v>530398197.07331824</v>
      </c>
    </row>
    <row r="154" spans="3:14" x14ac:dyDescent="0.25">
      <c r="C154" s="27"/>
      <c r="D154" s="27" t="s">
        <v>51</v>
      </c>
      <c r="E154" s="82">
        <v>800421.36146361136</v>
      </c>
      <c r="F154" s="84">
        <v>7.5156664867645757</v>
      </c>
      <c r="G154" s="84">
        <v>83.769616903800582</v>
      </c>
      <c r="H154" s="84">
        <v>629.58450237300156</v>
      </c>
      <c r="I154" s="82">
        <v>503932884.54578829</v>
      </c>
      <c r="J154" s="82">
        <v>628081.24848856626</v>
      </c>
      <c r="K154" s="84">
        <v>8.2215465194219526</v>
      </c>
      <c r="L154" s="84">
        <v>71.756591446817652</v>
      </c>
      <c r="M154" s="84">
        <v>589.95015465516758</v>
      </c>
      <c r="N154" s="82">
        <v>370536629.68183994</v>
      </c>
    </row>
    <row r="155" spans="3:14" x14ac:dyDescent="0.25">
      <c r="C155" s="27"/>
      <c r="D155" s="27" t="s">
        <v>70</v>
      </c>
      <c r="E155" s="82">
        <v>287336.08889523504</v>
      </c>
      <c r="F155" s="84">
        <v>15.952038777794883</v>
      </c>
      <c r="G155" s="84">
        <v>24.027257605905817</v>
      </c>
      <c r="H155" s="84">
        <v>383.28374505347756</v>
      </c>
      <c r="I155" s="82">
        <v>110131252.24078256</v>
      </c>
      <c r="J155" s="82">
        <v>265251.76114916435</v>
      </c>
      <c r="K155" s="84">
        <v>18.634375482318923</v>
      </c>
      <c r="L155" s="84">
        <v>22.590052937222541</v>
      </c>
      <c r="M155" s="84">
        <v>420.95152859766586</v>
      </c>
      <c r="N155" s="82">
        <v>111658134.31896384</v>
      </c>
    </row>
    <row r="156" spans="3:14" x14ac:dyDescent="0.25">
      <c r="C156" s="27"/>
      <c r="D156" s="27" t="s">
        <v>73</v>
      </c>
      <c r="E156" s="82">
        <v>158033.18452499641</v>
      </c>
      <c r="F156" s="84">
        <v>15.126859711854436</v>
      </c>
      <c r="G156" s="84">
        <v>35.649187467177157</v>
      </c>
      <c r="H156" s="84">
        <v>539.26025765758754</v>
      </c>
      <c r="I156" s="82">
        <v>85221015.80539912</v>
      </c>
      <c r="J156" s="82">
        <v>120533.89647948203</v>
      </c>
      <c r="K156" s="84">
        <v>13.212652956991235</v>
      </c>
      <c r="L156" s="84">
        <v>30.267652963170185</v>
      </c>
      <c r="M156" s="84">
        <v>399.91599442501473</v>
      </c>
      <c r="N156" s="82">
        <v>48203433.072513863</v>
      </c>
    </row>
    <row r="157" spans="3:14" x14ac:dyDescent="0.25">
      <c r="C157" s="27"/>
      <c r="D157" s="50" t="s">
        <v>57</v>
      </c>
      <c r="E157" s="86">
        <v>168037.36511615722</v>
      </c>
      <c r="F157" s="87">
        <v>8.8773795611659629</v>
      </c>
      <c r="G157" s="87">
        <v>117.86250164938683</v>
      </c>
      <c r="H157" s="87">
        <v>1046.3101631701616</v>
      </c>
      <c r="I157" s="86">
        <v>175819202.91336906</v>
      </c>
      <c r="J157" s="86">
        <v>119981.09389051996</v>
      </c>
      <c r="K157" s="87">
        <v>12.651583762755894</v>
      </c>
      <c r="L157" s="87">
        <v>82.175056645878556</v>
      </c>
      <c r="M157" s="87">
        <v>1039.6446123645449</v>
      </c>
      <c r="N157" s="86">
        <v>124737697.84888357</v>
      </c>
    </row>
    <row r="158" spans="3:14" x14ac:dyDescent="0.25">
      <c r="C158" s="73"/>
      <c r="D158" s="74" t="s">
        <v>21</v>
      </c>
      <c r="E158" s="43">
        <v>1413828.0000000023</v>
      </c>
      <c r="F158" s="44">
        <v>10.242811513621273</v>
      </c>
      <c r="G158" s="44">
        <v>60.428816137388537</v>
      </c>
      <c r="H158" s="44">
        <v>618.96097368654557</v>
      </c>
      <c r="I158" s="45">
        <v>875104355.50533319</v>
      </c>
      <c r="J158" s="43">
        <v>1133848.0000077323</v>
      </c>
      <c r="K158" s="44">
        <v>11.656874219450408</v>
      </c>
      <c r="L158" s="44">
        <v>49.56720680771474</v>
      </c>
      <c r="M158" s="44">
        <v>577.79869516701672</v>
      </c>
      <c r="N158" s="94">
        <v>655135894.92220151</v>
      </c>
    </row>
    <row r="159" spans="3:14" x14ac:dyDescent="0.25">
      <c r="C159" s="28" t="s">
        <v>135</v>
      </c>
      <c r="D159" s="28"/>
      <c r="E159" s="28"/>
      <c r="F159" s="28"/>
      <c r="G159" s="28"/>
      <c r="H159" s="81"/>
      <c r="I159" s="28"/>
      <c r="J159" s="28"/>
      <c r="K159" s="81"/>
      <c r="L159" s="81"/>
      <c r="M159" s="81"/>
      <c r="N159" s="81"/>
    </row>
  </sheetData>
  <mergeCells count="20">
    <mergeCell ref="C127:C128"/>
    <mergeCell ref="D127:D128"/>
    <mergeCell ref="E127:I127"/>
    <mergeCell ref="J127:N127"/>
    <mergeCell ref="C67:C68"/>
    <mergeCell ref="D67:D68"/>
    <mergeCell ref="E67:I67"/>
    <mergeCell ref="J67:N67"/>
    <mergeCell ref="C97:C98"/>
    <mergeCell ref="D97:D98"/>
    <mergeCell ref="E97:I97"/>
    <mergeCell ref="J97:N97"/>
    <mergeCell ref="C7:C8"/>
    <mergeCell ref="D7:D8"/>
    <mergeCell ref="E7:I7"/>
    <mergeCell ref="J7:N7"/>
    <mergeCell ref="C37:C38"/>
    <mergeCell ref="D37:D38"/>
    <mergeCell ref="E37:I37"/>
    <mergeCell ref="J37:N3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4:T31"/>
  <sheetViews>
    <sheetView workbookViewId="0">
      <selection activeCell="R26" sqref="R26"/>
    </sheetView>
  </sheetViews>
  <sheetFormatPr baseColWidth="10" defaultRowHeight="15" x14ac:dyDescent="0.25"/>
  <cols>
    <col min="1" max="2" width="11.42578125" style="24"/>
    <col min="3" max="3" width="15.140625" style="24" customWidth="1"/>
    <col min="4" max="4" width="11.42578125" style="24"/>
    <col min="5" max="5" width="13.140625" style="24" customWidth="1"/>
    <col min="6" max="6" width="8.28515625" style="24" bestFit="1" customWidth="1"/>
    <col min="7" max="7" width="9.28515625" style="24" customWidth="1"/>
    <col min="8" max="8" width="11.42578125" style="24"/>
    <col min="9" max="9" width="13" style="24" bestFit="1" customWidth="1"/>
    <col min="10" max="10" width="8.28515625" style="24" bestFit="1" customWidth="1"/>
    <col min="11" max="11" width="8.5703125" style="24" customWidth="1"/>
    <col min="12" max="12" width="8" style="24" bestFit="1" customWidth="1"/>
    <col min="13" max="13" width="8.28515625" style="24" bestFit="1" customWidth="1"/>
    <col min="14" max="14" width="9" style="24" customWidth="1"/>
    <col min="15" max="15" width="9.28515625" style="24" bestFit="1" customWidth="1"/>
    <col min="16" max="16" width="8.28515625" style="24" bestFit="1" customWidth="1"/>
    <col min="17" max="17" width="8.7109375" style="24" customWidth="1"/>
    <col min="18" max="18" width="12.5703125" style="24" customWidth="1"/>
    <col min="19" max="19" width="8.28515625" style="24" bestFit="1" customWidth="1"/>
    <col min="20" max="20" width="8.7109375" style="24" customWidth="1"/>
    <col min="21" max="16384" width="11.42578125" style="24"/>
  </cols>
  <sheetData>
    <row r="4" spans="3:20" x14ac:dyDescent="0.25">
      <c r="C4" s="90" t="s">
        <v>74</v>
      </c>
      <c r="D4" s="101"/>
      <c r="E4" s="101"/>
      <c r="F4" s="101"/>
      <c r="G4" s="101"/>
      <c r="H4" s="101"/>
      <c r="I4" s="101"/>
      <c r="J4" s="101"/>
      <c r="K4" s="81"/>
      <c r="L4" s="81"/>
      <c r="M4" s="81"/>
      <c r="N4" s="81"/>
      <c r="O4" s="81"/>
      <c r="P4" s="81"/>
      <c r="Q4" s="79"/>
      <c r="R4" s="81"/>
      <c r="S4" s="28"/>
      <c r="T4" s="91"/>
    </row>
    <row r="5" spans="3:20" x14ac:dyDescent="0.25">
      <c r="C5" s="60" t="s">
        <v>158</v>
      </c>
      <c r="D5" s="28"/>
      <c r="E5" s="81"/>
      <c r="F5" s="81"/>
      <c r="G5" s="79"/>
      <c r="H5" s="81"/>
      <c r="I5" s="28"/>
      <c r="J5" s="28"/>
      <c r="K5" s="81"/>
      <c r="L5" s="81"/>
      <c r="M5" s="81"/>
      <c r="N5" s="81"/>
      <c r="O5" s="81"/>
      <c r="P5" s="81"/>
      <c r="Q5" s="79"/>
      <c r="R5" s="81"/>
      <c r="S5" s="28"/>
      <c r="T5" s="91"/>
    </row>
    <row r="6" spans="3:20" x14ac:dyDescent="0.25">
      <c r="C6" s="28"/>
      <c r="D6" s="28"/>
      <c r="E6" s="81"/>
      <c r="F6" s="81"/>
      <c r="G6" s="79"/>
      <c r="H6" s="81"/>
      <c r="I6" s="28"/>
      <c r="J6" s="28"/>
      <c r="K6" s="81"/>
      <c r="L6" s="81"/>
      <c r="M6" s="81"/>
      <c r="N6" s="81"/>
      <c r="O6" s="81"/>
      <c r="P6" s="81"/>
      <c r="Q6" s="79"/>
      <c r="R6" s="81"/>
      <c r="S6" s="28"/>
      <c r="T6" s="91"/>
    </row>
    <row r="7" spans="3:20" x14ac:dyDescent="0.25"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3:20" ht="51" x14ac:dyDescent="0.25">
      <c r="C8" s="150" t="s">
        <v>23</v>
      </c>
      <c r="D8" s="96" t="s">
        <v>75</v>
      </c>
      <c r="E8" s="96" t="s">
        <v>76</v>
      </c>
      <c r="F8" s="96" t="s">
        <v>77</v>
      </c>
      <c r="G8" s="96" t="s">
        <v>159</v>
      </c>
      <c r="H8" s="96" t="s">
        <v>78</v>
      </c>
      <c r="I8" s="96" t="s">
        <v>76</v>
      </c>
      <c r="J8" s="96" t="s">
        <v>77</v>
      </c>
      <c r="K8" s="165" t="s">
        <v>159</v>
      </c>
      <c r="L8" s="96" t="s">
        <v>79</v>
      </c>
      <c r="M8" s="96" t="s">
        <v>77</v>
      </c>
      <c r="N8" s="165" t="s">
        <v>159</v>
      </c>
      <c r="O8" s="96" t="s">
        <v>80</v>
      </c>
      <c r="P8" s="96" t="s">
        <v>77</v>
      </c>
      <c r="Q8" s="165" t="s">
        <v>159</v>
      </c>
      <c r="R8" s="96" t="s">
        <v>81</v>
      </c>
      <c r="S8" s="96" t="s">
        <v>77</v>
      </c>
      <c r="T8" s="165" t="s">
        <v>159</v>
      </c>
    </row>
    <row r="9" spans="3:20" x14ac:dyDescent="0.25">
      <c r="C9" s="102" t="s">
        <v>28</v>
      </c>
      <c r="D9" s="103">
        <v>397.0580543312858</v>
      </c>
      <c r="E9" s="104">
        <v>0.3501863162686516</v>
      </c>
      <c r="F9" s="105" t="s">
        <v>170</v>
      </c>
      <c r="G9" s="182">
        <v>-0.36493130546998964</v>
      </c>
      <c r="H9" s="103">
        <v>113.70321308566157</v>
      </c>
      <c r="I9" s="104">
        <v>0.17355668337965824</v>
      </c>
      <c r="J9" s="106" t="s">
        <v>171</v>
      </c>
      <c r="K9" s="182">
        <v>-0.54195713163583981</v>
      </c>
      <c r="L9" s="103">
        <v>286.36420252740481</v>
      </c>
      <c r="M9" s="106" t="s">
        <v>183</v>
      </c>
      <c r="N9" s="182">
        <v>-0.27875067325884129</v>
      </c>
      <c r="O9" s="107">
        <v>54.259694354343004</v>
      </c>
      <c r="P9" s="106" t="s">
        <v>176</v>
      </c>
      <c r="Q9" s="182">
        <v>-0.36001902007869302</v>
      </c>
      <c r="R9" s="108">
        <v>5.2776597055136953</v>
      </c>
      <c r="S9" s="106" t="s">
        <v>183</v>
      </c>
      <c r="T9" s="104">
        <v>0.12698556577391606</v>
      </c>
    </row>
    <row r="10" spans="3:20" x14ac:dyDescent="0.25">
      <c r="C10" s="102" t="s">
        <v>31</v>
      </c>
      <c r="D10" s="103">
        <v>209.31481291328919</v>
      </c>
      <c r="E10" s="104">
        <v>0.18460570809479027</v>
      </c>
      <c r="F10" s="106" t="s">
        <v>171</v>
      </c>
      <c r="G10" s="182">
        <v>-7.6216163848816798E-3</v>
      </c>
      <c r="H10" s="103">
        <v>165.22714336952535</v>
      </c>
      <c r="I10" s="104">
        <v>0.25220285539253856</v>
      </c>
      <c r="J10" s="105" t="s">
        <v>170</v>
      </c>
      <c r="K10" s="182">
        <v>-0.12622301453444018</v>
      </c>
      <c r="L10" s="103">
        <v>789.37147863477969</v>
      </c>
      <c r="M10" s="106" t="s">
        <v>180</v>
      </c>
      <c r="N10" s="182">
        <v>-0.11951227486186566</v>
      </c>
      <c r="O10" s="103">
        <v>109.48402459959057</v>
      </c>
      <c r="P10" s="105" t="s">
        <v>170</v>
      </c>
      <c r="Q10" s="182">
        <v>-0.11043666589822876</v>
      </c>
      <c r="R10" s="108">
        <v>7.2099238361185671</v>
      </c>
      <c r="S10" s="106" t="s">
        <v>182</v>
      </c>
      <c r="T10" s="182">
        <v>-1.0202319065667709E-2</v>
      </c>
    </row>
    <row r="11" spans="3:20" x14ac:dyDescent="0.25">
      <c r="C11" s="102" t="s">
        <v>29</v>
      </c>
      <c r="D11" s="103">
        <v>123.08780780418114</v>
      </c>
      <c r="E11" s="104">
        <v>0.10855759132030196</v>
      </c>
      <c r="F11" s="106" t="s">
        <v>172</v>
      </c>
      <c r="G11" s="182">
        <v>-7.5490384622073359E-3</v>
      </c>
      <c r="H11" s="103">
        <v>42.233173250115804</v>
      </c>
      <c r="I11" s="104">
        <v>6.4464752393289429E-2</v>
      </c>
      <c r="J11" s="106" t="s">
        <v>173</v>
      </c>
      <c r="K11" s="182">
        <v>-9.0444159916838185E-2</v>
      </c>
      <c r="L11" s="103">
        <v>343.11418818429081</v>
      </c>
      <c r="M11" s="106" t="s">
        <v>182</v>
      </c>
      <c r="N11" s="182">
        <v>-8.3525659873610714E-2</v>
      </c>
      <c r="O11" s="107">
        <v>41.530214184637991</v>
      </c>
      <c r="P11" s="106" t="s">
        <v>180</v>
      </c>
      <c r="Q11" s="182">
        <v>-6.687860001798196E-2</v>
      </c>
      <c r="R11" s="108">
        <v>8.2617967405332688</v>
      </c>
      <c r="S11" s="106" t="s">
        <v>181</v>
      </c>
      <c r="T11" s="182">
        <v>-1.7840186556596471E-2</v>
      </c>
    </row>
    <row r="12" spans="3:20" x14ac:dyDescent="0.25">
      <c r="C12" s="102" t="s">
        <v>30</v>
      </c>
      <c r="D12" s="103">
        <v>93.9848166762945</v>
      </c>
      <c r="E12" s="104">
        <v>8.2890137545467799E-2</v>
      </c>
      <c r="F12" s="106" t="s">
        <v>173</v>
      </c>
      <c r="G12" s="182">
        <v>-8.5508579937248697E-2</v>
      </c>
      <c r="H12" s="103">
        <v>33.132848867026759</v>
      </c>
      <c r="I12" s="104">
        <v>5.0574009337347237E-2</v>
      </c>
      <c r="J12" s="106" t="s">
        <v>174</v>
      </c>
      <c r="K12" s="104">
        <v>5.23173015972902E-2</v>
      </c>
      <c r="L12" s="103">
        <v>352.53405857186465</v>
      </c>
      <c r="M12" s="106" t="s">
        <v>181</v>
      </c>
      <c r="N12" s="104">
        <v>0.15071314887248088</v>
      </c>
      <c r="O12" s="107">
        <v>23.606631581126308</v>
      </c>
      <c r="P12" s="106" t="s">
        <v>183</v>
      </c>
      <c r="Q12" s="182">
        <v>-9.5135914277867939E-2</v>
      </c>
      <c r="R12" s="108">
        <v>14.933687483550957</v>
      </c>
      <c r="S12" s="106" t="s">
        <v>178</v>
      </c>
      <c r="T12" s="104">
        <v>0.2716972272738134</v>
      </c>
    </row>
    <row r="13" spans="3:20" x14ac:dyDescent="0.25">
      <c r="C13" s="102" t="s">
        <v>32</v>
      </c>
      <c r="D13" s="103">
        <v>46.963397462744958</v>
      </c>
      <c r="E13" s="104">
        <v>4.1419482560647182E-2</v>
      </c>
      <c r="F13" s="106" t="s">
        <v>174</v>
      </c>
      <c r="G13" s="104">
        <v>6.0742955125874687E-2</v>
      </c>
      <c r="H13" s="103">
        <v>48.500566178544844</v>
      </c>
      <c r="I13" s="104">
        <v>7.4031306412090825E-2</v>
      </c>
      <c r="J13" s="106" t="s">
        <v>172</v>
      </c>
      <c r="K13" s="182">
        <v>-0.12680511934242833</v>
      </c>
      <c r="L13" s="103">
        <v>1032.7312076818816</v>
      </c>
      <c r="M13" s="106" t="s">
        <v>175</v>
      </c>
      <c r="N13" s="182">
        <v>-0.17680822065516821</v>
      </c>
      <c r="O13" s="107">
        <v>70.558983248550732</v>
      </c>
      <c r="P13" s="106" t="s">
        <v>171</v>
      </c>
      <c r="Q13" s="182">
        <v>-9.3321416910976174E-2</v>
      </c>
      <c r="R13" s="108">
        <v>14.636424167904845</v>
      </c>
      <c r="S13" s="106" t="s">
        <v>179</v>
      </c>
      <c r="T13" s="182">
        <v>-9.2079823325881605E-2</v>
      </c>
    </row>
    <row r="14" spans="3:20" x14ac:dyDescent="0.25">
      <c r="C14" s="102" t="s">
        <v>35</v>
      </c>
      <c r="D14" s="103">
        <v>24.593202105140044</v>
      </c>
      <c r="E14" s="104">
        <v>2.1690034382891119E-2</v>
      </c>
      <c r="F14" s="106" t="s">
        <v>175</v>
      </c>
      <c r="G14" s="182">
        <v>-0.24951583190050608</v>
      </c>
      <c r="H14" s="103">
        <v>20.371079863626694</v>
      </c>
      <c r="I14" s="104">
        <v>3.1094434027379606E-2</v>
      </c>
      <c r="J14" s="106" t="s">
        <v>176</v>
      </c>
      <c r="K14" s="182">
        <v>-0.2047922417068776</v>
      </c>
      <c r="L14" s="103">
        <v>828.32157343874644</v>
      </c>
      <c r="M14" s="106" t="s">
        <v>179</v>
      </c>
      <c r="N14" s="104">
        <v>5.959298289647541E-2</v>
      </c>
      <c r="O14" s="107">
        <v>27.576230139851194</v>
      </c>
      <c r="P14" s="106" t="s">
        <v>182</v>
      </c>
      <c r="Q14" s="104">
        <v>8.2890901201179146E-2</v>
      </c>
      <c r="R14" s="108">
        <v>30.037520329572367</v>
      </c>
      <c r="S14" s="105" t="s">
        <v>170</v>
      </c>
      <c r="T14" s="182">
        <v>-2.1514557264134759E-2</v>
      </c>
    </row>
    <row r="15" spans="3:20" x14ac:dyDescent="0.25">
      <c r="C15" s="102" t="s">
        <v>39</v>
      </c>
      <c r="D15" s="103">
        <v>21.810000476704179</v>
      </c>
      <c r="E15" s="104">
        <v>1.9235382940707611E-2</v>
      </c>
      <c r="F15" s="106" t="s">
        <v>176</v>
      </c>
      <c r="G15" s="182">
        <v>-9.1350075869390257E-2</v>
      </c>
      <c r="H15" s="103">
        <v>26.671252358836362</v>
      </c>
      <c r="I15" s="104">
        <v>4.0711022805434316E-2</v>
      </c>
      <c r="J15" s="106" t="s">
        <v>175</v>
      </c>
      <c r="K15" s="182">
        <v>-8.2240391398105905E-2</v>
      </c>
      <c r="L15" s="103">
        <v>1222.8909571700663</v>
      </c>
      <c r="M15" s="106" t="s">
        <v>171</v>
      </c>
      <c r="N15" s="104">
        <v>1.0025516130434342E-2</v>
      </c>
      <c r="O15" s="107">
        <v>46.437135864747759</v>
      </c>
      <c r="P15" s="106" t="s">
        <v>178</v>
      </c>
      <c r="Q15" s="182">
        <v>-7.7995461453626791E-2</v>
      </c>
      <c r="R15" s="108">
        <v>26.334332089985967</v>
      </c>
      <c r="S15" s="106" t="s">
        <v>173</v>
      </c>
      <c r="T15" s="104">
        <v>9.5466967790455159E-2</v>
      </c>
    </row>
    <row r="16" spans="3:20" x14ac:dyDescent="0.25">
      <c r="C16" s="102" t="s">
        <v>43</v>
      </c>
      <c r="D16" s="103">
        <v>15.929812132197048</v>
      </c>
      <c r="E16" s="104">
        <v>1.4049336535486604E-2</v>
      </c>
      <c r="F16" s="106" t="s">
        <v>177</v>
      </c>
      <c r="G16" s="104">
        <v>0.14708986559584414</v>
      </c>
      <c r="H16" s="103">
        <v>14.945190729081292</v>
      </c>
      <c r="I16" s="104">
        <v>2.281235213169942E-2</v>
      </c>
      <c r="J16" s="106" t="s">
        <v>178</v>
      </c>
      <c r="K16" s="104">
        <v>0.19743457916886564</v>
      </c>
      <c r="L16" s="103">
        <v>938.19001787688046</v>
      </c>
      <c r="M16" s="106" t="s">
        <v>177</v>
      </c>
      <c r="N16" s="104">
        <v>4.3889075374988096E-2</v>
      </c>
      <c r="O16" s="107">
        <v>64.742516414427527</v>
      </c>
      <c r="P16" s="106" t="s">
        <v>174</v>
      </c>
      <c r="Q16" s="182">
        <v>-0.16508801424006314</v>
      </c>
      <c r="R16" s="108">
        <v>14.491095957274361</v>
      </c>
      <c r="S16" s="106" t="s">
        <v>180</v>
      </c>
      <c r="T16" s="104">
        <v>0.25029834662732564</v>
      </c>
    </row>
    <row r="17" spans="3:20" x14ac:dyDescent="0.25">
      <c r="C17" s="102" t="s">
        <v>40</v>
      </c>
      <c r="D17" s="103">
        <v>15.0832310577944</v>
      </c>
      <c r="E17" s="104">
        <v>1.3302692298872107E-2</v>
      </c>
      <c r="F17" s="106" t="s">
        <v>178</v>
      </c>
      <c r="G17" s="182">
        <v>-7.84363991671998E-2</v>
      </c>
      <c r="H17" s="103">
        <v>16.765020574724318</v>
      </c>
      <c r="I17" s="104">
        <v>2.5590141991403467E-2</v>
      </c>
      <c r="J17" s="106" t="s">
        <v>177</v>
      </c>
      <c r="K17" s="182">
        <v>-0.16200555913825998</v>
      </c>
      <c r="L17" s="103">
        <v>1111.5006135280837</v>
      </c>
      <c r="M17" s="109" t="s">
        <v>173</v>
      </c>
      <c r="N17" s="182">
        <v>-9.0681923521655716E-2</v>
      </c>
      <c r="O17" s="107">
        <v>42.170909460782497</v>
      </c>
      <c r="P17" s="106" t="s">
        <v>179</v>
      </c>
      <c r="Q17" s="104">
        <v>0.11706524699968335</v>
      </c>
      <c r="R17" s="110">
        <v>26.357046308468675</v>
      </c>
      <c r="S17" s="111" t="s">
        <v>172</v>
      </c>
      <c r="T17" s="182">
        <v>-0.18597586047844739</v>
      </c>
    </row>
    <row r="18" spans="3:20" x14ac:dyDescent="0.25">
      <c r="C18" s="102" t="s">
        <v>33</v>
      </c>
      <c r="D18" s="103">
        <v>12.992148298228615</v>
      </c>
      <c r="E18" s="104">
        <v>1.1458456775634843E-2</v>
      </c>
      <c r="F18" s="106" t="s">
        <v>179</v>
      </c>
      <c r="G18" s="182">
        <v>-7.7156569543327724E-2</v>
      </c>
      <c r="H18" s="103">
        <v>14.084010078249072</v>
      </c>
      <c r="I18" s="104">
        <v>2.1497845237012349E-2</v>
      </c>
      <c r="J18" s="106" t="s">
        <v>179</v>
      </c>
      <c r="K18" s="182">
        <v>-3.7059426661493422E-2</v>
      </c>
      <c r="L18" s="103">
        <v>1084.0401260020501</v>
      </c>
      <c r="M18" s="106" t="s">
        <v>174</v>
      </c>
      <c r="N18" s="104">
        <v>4.3449562036749434E-2</v>
      </c>
      <c r="O18" s="103">
        <v>61.610839016951168</v>
      </c>
      <c r="P18" s="109" t="s">
        <v>175</v>
      </c>
      <c r="Q18" s="104">
        <v>0.40804400124003015</v>
      </c>
      <c r="R18" s="108">
        <v>17.594958018731006</v>
      </c>
      <c r="S18" s="106" t="s">
        <v>176</v>
      </c>
      <c r="T18" s="182">
        <v>-0.25893682220313596</v>
      </c>
    </row>
    <row r="19" spans="3:20" x14ac:dyDescent="0.25">
      <c r="C19" s="102" t="s">
        <v>38</v>
      </c>
      <c r="D19" s="103">
        <v>10.539734692811168</v>
      </c>
      <c r="E19" s="104">
        <v>9.2955446345006493E-3</v>
      </c>
      <c r="F19" s="106" t="s">
        <v>180</v>
      </c>
      <c r="G19" s="182">
        <v>-7.2482836945022777E-2</v>
      </c>
      <c r="H19" s="103">
        <v>9.1988934295741736</v>
      </c>
      <c r="I19" s="104">
        <v>1.4041198934255551E-2</v>
      </c>
      <c r="J19" s="106" t="s">
        <v>182</v>
      </c>
      <c r="K19" s="182">
        <v>-0.29359590151824433</v>
      </c>
      <c r="L19" s="103">
        <v>872.78225663957744</v>
      </c>
      <c r="M19" s="106" t="s">
        <v>178</v>
      </c>
      <c r="N19" s="182">
        <v>-0.23839242375304159</v>
      </c>
      <c r="O19" s="107">
        <v>35.380786995354079</v>
      </c>
      <c r="P19" s="106" t="s">
        <v>181</v>
      </c>
      <c r="Q19" s="182">
        <v>-0.28135387919418398</v>
      </c>
      <c r="R19" s="112">
        <v>24.668254461218854</v>
      </c>
      <c r="S19" s="113" t="s">
        <v>174</v>
      </c>
      <c r="T19" s="104">
        <v>5.9781099761550216E-2</v>
      </c>
    </row>
    <row r="20" spans="3:20" x14ac:dyDescent="0.25">
      <c r="C20" s="102" t="s">
        <v>41</v>
      </c>
      <c r="D20" s="103">
        <v>9.0286983106464689</v>
      </c>
      <c r="E20" s="104">
        <v>7.9628824239094641E-3</v>
      </c>
      <c r="F20" s="106" t="s">
        <v>181</v>
      </c>
      <c r="G20" s="182">
        <v>-0.17168287472141619</v>
      </c>
      <c r="H20" s="103">
        <v>8.4800560087237056</v>
      </c>
      <c r="I20" s="104">
        <v>1.2943964869656129E-2</v>
      </c>
      <c r="J20" s="106" t="s">
        <v>183</v>
      </c>
      <c r="K20" s="182">
        <v>-0.37665772922908991</v>
      </c>
      <c r="L20" s="103">
        <v>939.23351040804891</v>
      </c>
      <c r="M20" s="106" t="s">
        <v>176</v>
      </c>
      <c r="N20" s="182">
        <v>-0.24745939478039569</v>
      </c>
      <c r="O20" s="107">
        <v>53.378798429148155</v>
      </c>
      <c r="P20" s="106" t="s">
        <v>177</v>
      </c>
      <c r="Q20" s="182">
        <v>-0.18482233170058671</v>
      </c>
      <c r="R20" s="108">
        <v>17.595628565051566</v>
      </c>
      <c r="S20" s="106" t="s">
        <v>175</v>
      </c>
      <c r="T20" s="182">
        <v>-7.6838541480753197E-2</v>
      </c>
    </row>
    <row r="21" spans="3:20" x14ac:dyDescent="0.25">
      <c r="C21" s="102" t="s">
        <v>34</v>
      </c>
      <c r="D21" s="103">
        <v>8.8441856204264564</v>
      </c>
      <c r="E21" s="104">
        <v>7.8001510082181596E-3</v>
      </c>
      <c r="F21" s="106" t="s">
        <v>182</v>
      </c>
      <c r="G21" s="104">
        <v>0.35002499805224896</v>
      </c>
      <c r="H21" s="103">
        <v>10.235410949632463</v>
      </c>
      <c r="I21" s="104">
        <v>1.5623340178678405E-2</v>
      </c>
      <c r="J21" s="106" t="s">
        <v>181</v>
      </c>
      <c r="K21" s="104">
        <v>0.17212839787900003</v>
      </c>
      <c r="L21" s="103">
        <v>1157.3039496132735</v>
      </c>
      <c r="M21" s="106" t="s">
        <v>172</v>
      </c>
      <c r="N21" s="182">
        <v>-0.13177281934032059</v>
      </c>
      <c r="O21" s="107">
        <v>68.003655021720704</v>
      </c>
      <c r="P21" s="106" t="s">
        <v>172</v>
      </c>
      <c r="Q21" s="182">
        <v>-0.13035127242508138</v>
      </c>
      <c r="R21" s="108">
        <v>17.01826099264261</v>
      </c>
      <c r="S21" s="106" t="s">
        <v>177</v>
      </c>
      <c r="T21" s="182">
        <v>-1.6346219688064823E-3</v>
      </c>
    </row>
    <row r="22" spans="3:20" ht="15.75" thickBot="1" x14ac:dyDescent="0.3">
      <c r="C22" s="116" t="s">
        <v>134</v>
      </c>
      <c r="D22" s="117">
        <v>5.8524299787964154</v>
      </c>
      <c r="E22" s="118">
        <v>5.1615648471016436E-3</v>
      </c>
      <c r="F22" s="119" t="s">
        <v>183</v>
      </c>
      <c r="G22" s="183">
        <v>-3.9017808428544742E-2</v>
      </c>
      <c r="H22" s="117">
        <v>10.90975959701473</v>
      </c>
      <c r="I22" s="118">
        <v>1.6652666540749202E-2</v>
      </c>
      <c r="J22" s="119" t="s">
        <v>180</v>
      </c>
      <c r="K22" s="118">
        <v>0.11945516041869353</v>
      </c>
      <c r="L22" s="117">
        <v>1864.1418413447429</v>
      </c>
      <c r="M22" s="120" t="s">
        <v>170</v>
      </c>
      <c r="N22" s="118">
        <v>0.16490728989274306</v>
      </c>
      <c r="O22" s="121">
        <v>67.803045235927925</v>
      </c>
      <c r="P22" s="119" t="s">
        <v>173</v>
      </c>
      <c r="Q22" s="183">
        <v>-0.12458906466470943</v>
      </c>
      <c r="R22" s="122">
        <v>27.493482554629555</v>
      </c>
      <c r="S22" s="119" t="s">
        <v>171</v>
      </c>
      <c r="T22" s="118">
        <v>0.33069766765772846</v>
      </c>
    </row>
    <row r="23" spans="3:20" x14ac:dyDescent="0.25">
      <c r="C23" s="102" t="s">
        <v>36</v>
      </c>
      <c r="D23" s="103">
        <v>92.057607956461737</v>
      </c>
      <c r="E23" s="104">
        <v>8.1190431129952126E-2</v>
      </c>
      <c r="F23" s="106"/>
      <c r="G23" s="182">
        <v>-0.25033105276712531</v>
      </c>
      <c r="H23" s="103">
        <v>67.672784196330966</v>
      </c>
      <c r="I23" s="104">
        <v>0.10329579667492837</v>
      </c>
      <c r="J23" s="106"/>
      <c r="K23" s="182">
        <v>-0.29773900446994572</v>
      </c>
      <c r="L23" s="114">
        <v>735.11343275763329</v>
      </c>
      <c r="M23" s="115"/>
      <c r="N23" s="182">
        <v>-6.3238515984701649E-2</v>
      </c>
      <c r="O23" s="107">
        <v>24.849138223817857</v>
      </c>
      <c r="P23" s="106"/>
      <c r="Q23" s="182">
        <v>-0.29093601635467603</v>
      </c>
      <c r="R23" s="112">
        <v>29.583055401616633</v>
      </c>
      <c r="S23" s="106"/>
      <c r="T23" s="104">
        <v>0.32112405314873671</v>
      </c>
    </row>
    <row r="24" spans="3:20" x14ac:dyDescent="0.25">
      <c r="C24" s="102" t="s">
        <v>42</v>
      </c>
      <c r="D24" s="103">
        <v>32.138705425215782</v>
      </c>
      <c r="E24" s="104">
        <v>2.8344809379208337E-2</v>
      </c>
      <c r="F24" s="106"/>
      <c r="G24" s="182">
        <v>-4.1471736258009373E-2</v>
      </c>
      <c r="H24" s="103">
        <v>37.516153451088158</v>
      </c>
      <c r="I24" s="104">
        <v>5.7264689268084243E-2</v>
      </c>
      <c r="J24" s="106"/>
      <c r="K24" s="182">
        <v>-0.1476003046526817</v>
      </c>
      <c r="L24" s="103">
        <v>1167.3199948387853</v>
      </c>
      <c r="M24" s="106"/>
      <c r="N24" s="182">
        <v>-0.11072033283646232</v>
      </c>
      <c r="O24" s="107">
        <v>55.273357209298659</v>
      </c>
      <c r="P24" s="106"/>
      <c r="Q24" s="182">
        <v>-1.4518575957305435E-2</v>
      </c>
      <c r="R24" s="108">
        <v>21.119035531324784</v>
      </c>
      <c r="S24" s="106"/>
      <c r="T24" s="182">
        <v>-9.7619046419480382E-2</v>
      </c>
    </row>
    <row r="25" spans="3:20" x14ac:dyDescent="0.25">
      <c r="C25" s="102" t="s">
        <v>44</v>
      </c>
      <c r="D25" s="103">
        <v>8.5975616868658413</v>
      </c>
      <c r="E25" s="104">
        <v>7.5826404304697014E-3</v>
      </c>
      <c r="F25" s="106"/>
      <c r="G25" s="182">
        <v>-3.1595913489387728E-2</v>
      </c>
      <c r="H25" s="103">
        <v>10.032705259061849</v>
      </c>
      <c r="I25" s="104">
        <v>1.5313930036230498E-2</v>
      </c>
      <c r="J25" s="106"/>
      <c r="K25" s="182">
        <v>-0.12421970487585188</v>
      </c>
      <c r="L25" s="103">
        <v>1166.9244867865759</v>
      </c>
      <c r="M25" s="106"/>
      <c r="N25" s="182">
        <v>-9.5645808063667959E-2</v>
      </c>
      <c r="O25" s="107">
        <v>79.926567934591034</v>
      </c>
      <c r="P25" s="106"/>
      <c r="Q25" s="182">
        <v>-5.0175144367762492E-2</v>
      </c>
      <c r="R25" s="108">
        <v>14.599957397664616</v>
      </c>
      <c r="S25" s="106"/>
      <c r="T25" s="182">
        <v>-4.7872682449057513E-2</v>
      </c>
    </row>
    <row r="26" spans="3:20" ht="15.75" thickBot="1" x14ac:dyDescent="0.3">
      <c r="C26" s="116" t="s">
        <v>45</v>
      </c>
      <c r="D26" s="117">
        <v>5.9717930786492479</v>
      </c>
      <c r="E26" s="118">
        <v>5.2668374231894599E-3</v>
      </c>
      <c r="F26" s="119"/>
      <c r="G26" s="118">
        <v>0.10598461629650924</v>
      </c>
      <c r="H26" s="117">
        <v>5.4566336753832569</v>
      </c>
      <c r="I26" s="118">
        <v>8.3290103895638946E-3</v>
      </c>
      <c r="J26" s="119"/>
      <c r="K26" s="183">
        <v>-2.2381357748591624E-2</v>
      </c>
      <c r="L26" s="117">
        <v>913.73455233942627</v>
      </c>
      <c r="M26" s="119"/>
      <c r="N26" s="183">
        <v>-0.11606488205500209</v>
      </c>
      <c r="O26" s="121">
        <v>71.182981519253246</v>
      </c>
      <c r="P26" s="119"/>
      <c r="Q26" s="183">
        <v>-0.17201369614534445</v>
      </c>
      <c r="R26" s="155">
        <v>12.836418661281893</v>
      </c>
      <c r="S26" s="119"/>
      <c r="T26" s="118">
        <v>6.7572149237102419E-2</v>
      </c>
    </row>
    <row r="27" spans="3:20" x14ac:dyDescent="0.25">
      <c r="C27" s="156" t="s">
        <v>46</v>
      </c>
      <c r="D27" s="157">
        <v>1133.8480000077323</v>
      </c>
      <c r="E27" s="97">
        <v>1</v>
      </c>
      <c r="F27" s="99"/>
      <c r="G27" s="97">
        <v>-0.19802974618713842</v>
      </c>
      <c r="H27" s="157">
        <v>655.13589492220149</v>
      </c>
      <c r="I27" s="97">
        <v>1</v>
      </c>
      <c r="J27" s="99"/>
      <c r="K27" s="97">
        <v>-0.25136254801989855</v>
      </c>
      <c r="L27" s="157">
        <v>577.79869516701672</v>
      </c>
      <c r="M27" s="99"/>
      <c r="N27" s="97">
        <v>-6.6502219476561542E-2</v>
      </c>
      <c r="O27" s="98">
        <v>49.56720680771474</v>
      </c>
      <c r="P27" s="99"/>
      <c r="Q27" s="97">
        <v>-0.17974221611390295</v>
      </c>
      <c r="R27" s="100">
        <v>11.656874219450408</v>
      </c>
      <c r="S27" s="99"/>
      <c r="T27" s="97">
        <v>0.13805415670772248</v>
      </c>
    </row>
    <row r="28" spans="3:20" x14ac:dyDescent="0.25">
      <c r="C28" s="211" t="s">
        <v>82</v>
      </c>
      <c r="D28" s="211"/>
      <c r="E28" s="211"/>
      <c r="F28" s="211"/>
      <c r="G28" s="123"/>
      <c r="H28" s="123"/>
      <c r="I28" s="123"/>
      <c r="J28" s="123"/>
      <c r="K28" s="123"/>
      <c r="L28" s="123"/>
      <c r="M28" s="123"/>
      <c r="N28" s="123"/>
      <c r="O28" s="95"/>
      <c r="P28" s="95"/>
      <c r="Q28" s="95"/>
      <c r="R28" s="95"/>
      <c r="S28" s="95"/>
      <c r="T28" s="95"/>
    </row>
    <row r="29" spans="3:20" x14ac:dyDescent="0.25">
      <c r="C29" s="211" t="s">
        <v>83</v>
      </c>
      <c r="D29" s="211"/>
      <c r="E29" s="211"/>
      <c r="F29" s="211"/>
      <c r="G29" s="211"/>
      <c r="H29" s="211"/>
      <c r="I29" s="211"/>
      <c r="J29" s="123"/>
      <c r="K29" s="123"/>
      <c r="L29" s="123"/>
      <c r="M29" s="123"/>
      <c r="N29" s="123"/>
      <c r="O29" s="95"/>
      <c r="P29" s="95"/>
      <c r="Q29" s="95"/>
      <c r="R29" s="95"/>
      <c r="S29" s="95"/>
      <c r="T29" s="95"/>
    </row>
    <row r="30" spans="3:20" x14ac:dyDescent="0.25">
      <c r="C30" s="211" t="s">
        <v>84</v>
      </c>
      <c r="D30" s="211"/>
      <c r="E30" s="211"/>
      <c r="F30" s="211"/>
      <c r="G30" s="211"/>
      <c r="H30" s="123"/>
      <c r="I30" s="123"/>
      <c r="J30" s="123"/>
      <c r="K30" s="123"/>
      <c r="L30" s="123"/>
      <c r="M30" s="123"/>
      <c r="N30" s="123"/>
      <c r="O30" s="95"/>
      <c r="P30" s="95"/>
      <c r="Q30" s="95"/>
      <c r="R30" s="95"/>
      <c r="S30" s="95"/>
      <c r="T30" s="95"/>
    </row>
    <row r="31" spans="3:20" x14ac:dyDescent="0.25">
      <c r="C31" s="211" t="s">
        <v>85</v>
      </c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95"/>
      <c r="P31" s="95"/>
      <c r="Q31" s="95"/>
      <c r="R31" s="95"/>
      <c r="S31" s="95"/>
      <c r="T31" s="95"/>
    </row>
  </sheetData>
  <mergeCells count="4">
    <mergeCell ref="C28:F28"/>
    <mergeCell ref="C29:I29"/>
    <mergeCell ref="C30:G30"/>
    <mergeCell ref="C31:N3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4:K80"/>
  <sheetViews>
    <sheetView workbookViewId="0">
      <selection activeCell="F6" sqref="F6"/>
    </sheetView>
  </sheetViews>
  <sheetFormatPr baseColWidth="10" defaultRowHeight="12.75" x14ac:dyDescent="0.2"/>
  <cols>
    <col min="1" max="1" width="11.42578125" style="33"/>
    <col min="2" max="10" width="17" style="33" customWidth="1"/>
    <col min="11" max="16384" width="11.42578125" style="33"/>
  </cols>
  <sheetData>
    <row r="4" spans="2:11" x14ac:dyDescent="0.2">
      <c r="B4" s="90" t="s">
        <v>87</v>
      </c>
      <c r="C4" s="101"/>
      <c r="D4" s="101"/>
      <c r="E4" s="101"/>
      <c r="F4" s="101"/>
      <c r="G4" s="101"/>
      <c r="H4" s="28"/>
      <c r="I4" s="28"/>
      <c r="J4" s="28"/>
    </row>
    <row r="5" spans="2:11" x14ac:dyDescent="0.2">
      <c r="B5" s="212" t="s">
        <v>157</v>
      </c>
      <c r="C5" s="212"/>
      <c r="D5" s="101"/>
      <c r="E5" s="80"/>
      <c r="F5" s="80"/>
      <c r="G5" s="80"/>
      <c r="H5" s="79"/>
      <c r="I5" s="91"/>
      <c r="J5" s="172"/>
      <c r="K5" s="172"/>
    </row>
    <row r="6" spans="2:11" x14ac:dyDescent="0.2">
      <c r="B6" s="80"/>
      <c r="C6" s="80"/>
      <c r="D6" s="80"/>
      <c r="E6" s="80"/>
      <c r="F6" s="80"/>
      <c r="G6" s="80"/>
      <c r="H6" s="28"/>
      <c r="I6" s="28"/>
      <c r="J6" s="28"/>
    </row>
    <row r="7" spans="2:11" x14ac:dyDescent="0.2">
      <c r="B7" s="80"/>
      <c r="C7" s="80"/>
      <c r="D7" s="80"/>
      <c r="E7" s="80"/>
      <c r="F7" s="80"/>
      <c r="G7" s="80"/>
      <c r="H7" s="79"/>
      <c r="I7" s="79"/>
      <c r="J7" s="79"/>
    </row>
    <row r="8" spans="2:11" x14ac:dyDescent="0.2">
      <c r="B8" s="138" t="s">
        <v>88</v>
      </c>
      <c r="C8" s="138" t="s">
        <v>89</v>
      </c>
      <c r="D8" s="138" t="s">
        <v>90</v>
      </c>
      <c r="E8" s="138" t="s">
        <v>126</v>
      </c>
      <c r="F8" s="138" t="s">
        <v>91</v>
      </c>
      <c r="G8" s="138" t="s">
        <v>92</v>
      </c>
      <c r="H8" s="139" t="s">
        <v>93</v>
      </c>
      <c r="I8" s="139" t="s">
        <v>94</v>
      </c>
      <c r="J8" s="139" t="s">
        <v>95</v>
      </c>
    </row>
    <row r="9" spans="2:11" x14ac:dyDescent="0.2">
      <c r="B9" s="140" t="s">
        <v>96</v>
      </c>
      <c r="C9" s="140" t="s">
        <v>97</v>
      </c>
      <c r="D9" s="140" t="s">
        <v>98</v>
      </c>
      <c r="E9" s="140" t="s">
        <v>99</v>
      </c>
      <c r="F9" s="140" t="s">
        <v>100</v>
      </c>
      <c r="G9" s="141" t="s">
        <v>101</v>
      </c>
      <c r="H9" s="142">
        <v>237756.15</v>
      </c>
      <c r="I9" s="142">
        <v>77317625.290000007</v>
      </c>
      <c r="J9" s="143">
        <v>1170705.96</v>
      </c>
    </row>
    <row r="10" spans="2:11" x14ac:dyDescent="0.2">
      <c r="B10" s="140" t="s">
        <v>96</v>
      </c>
      <c r="C10" s="140" t="s">
        <v>97</v>
      </c>
      <c r="D10" s="140" t="s">
        <v>98</v>
      </c>
      <c r="E10" s="140" t="s">
        <v>99</v>
      </c>
      <c r="F10" s="140" t="s">
        <v>100</v>
      </c>
      <c r="G10" s="141" t="s">
        <v>102</v>
      </c>
      <c r="H10" s="142">
        <v>88227.03</v>
      </c>
      <c r="I10" s="142">
        <v>16727040.91</v>
      </c>
      <c r="J10" s="143">
        <v>680985.08</v>
      </c>
    </row>
    <row r="11" spans="2:11" x14ac:dyDescent="0.2">
      <c r="B11" s="140" t="s">
        <v>96</v>
      </c>
      <c r="C11" s="140" t="s">
        <v>97</v>
      </c>
      <c r="D11" s="140" t="s">
        <v>98</v>
      </c>
      <c r="E11" s="140" t="s">
        <v>99</v>
      </c>
      <c r="F11" s="140" t="s">
        <v>100</v>
      </c>
      <c r="G11" s="141" t="s">
        <v>103</v>
      </c>
      <c r="H11" s="142">
        <v>51505.34</v>
      </c>
      <c r="I11" s="142">
        <v>7402050.4000000004</v>
      </c>
      <c r="J11" s="143">
        <v>139634.76</v>
      </c>
    </row>
    <row r="12" spans="2:11" x14ac:dyDescent="0.2">
      <c r="B12" s="140" t="s">
        <v>96</v>
      </c>
      <c r="C12" s="140" t="s">
        <v>97</v>
      </c>
      <c r="D12" s="140" t="s">
        <v>98</v>
      </c>
      <c r="E12" s="140" t="s">
        <v>99</v>
      </c>
      <c r="F12" s="140" t="s">
        <v>104</v>
      </c>
      <c r="G12" s="141" t="s">
        <v>104</v>
      </c>
      <c r="H12" s="142">
        <v>19569.54</v>
      </c>
      <c r="I12" s="142">
        <v>12256496.49</v>
      </c>
      <c r="J12" s="143">
        <v>104211.5</v>
      </c>
    </row>
    <row r="13" spans="2:11" x14ac:dyDescent="0.2">
      <c r="B13" s="140" t="s">
        <v>105</v>
      </c>
      <c r="C13" s="140" t="s">
        <v>97</v>
      </c>
      <c r="D13" s="140" t="s">
        <v>98</v>
      </c>
      <c r="E13" s="140" t="s">
        <v>99</v>
      </c>
      <c r="F13" s="140" t="s">
        <v>100</v>
      </c>
      <c r="G13" s="141" t="s">
        <v>101</v>
      </c>
      <c r="H13" s="142">
        <v>36592.17</v>
      </c>
      <c r="I13" s="142">
        <v>12194230.1</v>
      </c>
      <c r="J13" s="143">
        <v>220158.64</v>
      </c>
    </row>
    <row r="14" spans="2:11" x14ac:dyDescent="0.2">
      <c r="B14" s="140" t="s">
        <v>105</v>
      </c>
      <c r="C14" s="140" t="s">
        <v>97</v>
      </c>
      <c r="D14" s="140" t="s">
        <v>98</v>
      </c>
      <c r="E14" s="140" t="s">
        <v>99</v>
      </c>
      <c r="F14" s="140" t="s">
        <v>100</v>
      </c>
      <c r="G14" s="141" t="s">
        <v>102</v>
      </c>
      <c r="H14" s="142">
        <v>36297.040000000001</v>
      </c>
      <c r="I14" s="142">
        <v>11056948.77</v>
      </c>
      <c r="J14" s="143">
        <v>491081.23</v>
      </c>
    </row>
    <row r="15" spans="2:11" x14ac:dyDescent="0.2">
      <c r="B15" s="140" t="s">
        <v>105</v>
      </c>
      <c r="C15" s="140" t="s">
        <v>97</v>
      </c>
      <c r="D15" s="140" t="s">
        <v>98</v>
      </c>
      <c r="E15" s="140" t="s">
        <v>99</v>
      </c>
      <c r="F15" s="140" t="s">
        <v>100</v>
      </c>
      <c r="G15" s="141" t="s">
        <v>103</v>
      </c>
      <c r="H15" s="142">
        <v>30953.21</v>
      </c>
      <c r="I15" s="142">
        <v>7155524.8799999999</v>
      </c>
      <c r="J15" s="143">
        <v>86908.800000000003</v>
      </c>
    </row>
    <row r="16" spans="2:11" x14ac:dyDescent="0.2">
      <c r="B16" s="140" t="s">
        <v>105</v>
      </c>
      <c r="C16" s="140" t="s">
        <v>97</v>
      </c>
      <c r="D16" s="140" t="s">
        <v>98</v>
      </c>
      <c r="E16" s="140" t="s">
        <v>99</v>
      </c>
      <c r="F16" s="140" t="s">
        <v>104</v>
      </c>
      <c r="G16" s="141" t="s">
        <v>104</v>
      </c>
      <c r="H16" s="142">
        <v>19245.38</v>
      </c>
      <c r="I16" s="142">
        <v>11826469.51</v>
      </c>
      <c r="J16" s="143">
        <v>218777.78</v>
      </c>
    </row>
    <row r="17" spans="2:10" x14ac:dyDescent="0.2">
      <c r="B17" s="140" t="s">
        <v>106</v>
      </c>
      <c r="C17" s="140" t="s">
        <v>97</v>
      </c>
      <c r="D17" s="140" t="s">
        <v>98</v>
      </c>
      <c r="E17" s="140" t="s">
        <v>99</v>
      </c>
      <c r="F17" s="140" t="s">
        <v>100</v>
      </c>
      <c r="G17" s="141" t="s">
        <v>101</v>
      </c>
      <c r="H17" s="142">
        <v>31760.69</v>
      </c>
      <c r="I17" s="142">
        <v>10959663.890000001</v>
      </c>
      <c r="J17" s="143">
        <v>300417.03999999998</v>
      </c>
    </row>
    <row r="18" spans="2:10" x14ac:dyDescent="0.2">
      <c r="B18" s="140" t="s">
        <v>106</v>
      </c>
      <c r="C18" s="140" t="s">
        <v>97</v>
      </c>
      <c r="D18" s="140" t="s">
        <v>98</v>
      </c>
      <c r="E18" s="140" t="s">
        <v>99</v>
      </c>
      <c r="F18" s="140" t="s">
        <v>100</v>
      </c>
      <c r="G18" s="141" t="s">
        <v>102</v>
      </c>
      <c r="H18" s="142">
        <v>41657.72</v>
      </c>
      <c r="I18" s="142">
        <v>10683446.779999999</v>
      </c>
      <c r="J18" s="143">
        <v>847133.65</v>
      </c>
    </row>
    <row r="19" spans="2:10" x14ac:dyDescent="0.2">
      <c r="B19" s="140" t="s">
        <v>106</v>
      </c>
      <c r="C19" s="140" t="s">
        <v>97</v>
      </c>
      <c r="D19" s="140" t="s">
        <v>98</v>
      </c>
      <c r="E19" s="140" t="s">
        <v>99</v>
      </c>
      <c r="F19" s="140" t="s">
        <v>100</v>
      </c>
      <c r="G19" s="141" t="s">
        <v>103</v>
      </c>
      <c r="H19" s="142">
        <v>6956.34</v>
      </c>
      <c r="I19" s="142">
        <v>1222650.8400000001</v>
      </c>
      <c r="J19" s="143">
        <v>24548.560000000001</v>
      </c>
    </row>
    <row r="20" spans="2:10" x14ac:dyDescent="0.2">
      <c r="B20" s="140" t="s">
        <v>106</v>
      </c>
      <c r="C20" s="140" t="s">
        <v>97</v>
      </c>
      <c r="D20" s="140" t="s">
        <v>98</v>
      </c>
      <c r="E20" s="140" t="s">
        <v>99</v>
      </c>
      <c r="F20" s="140" t="s">
        <v>104</v>
      </c>
      <c r="G20" s="141" t="s">
        <v>104</v>
      </c>
      <c r="H20" s="142">
        <v>13610.06</v>
      </c>
      <c r="I20" s="142">
        <v>10267087.369999999</v>
      </c>
      <c r="J20" s="143">
        <v>231440.63</v>
      </c>
    </row>
    <row r="21" spans="2:10" x14ac:dyDescent="0.2">
      <c r="B21" s="140" t="s">
        <v>107</v>
      </c>
      <c r="C21" s="140" t="s">
        <v>107</v>
      </c>
      <c r="D21" s="140" t="s">
        <v>98</v>
      </c>
      <c r="E21" s="140" t="s">
        <v>99</v>
      </c>
      <c r="F21" s="140" t="s">
        <v>100</v>
      </c>
      <c r="G21" s="141" t="s">
        <v>101</v>
      </c>
      <c r="H21" s="142">
        <v>179141.17</v>
      </c>
      <c r="I21" s="142">
        <v>142571914.87</v>
      </c>
      <c r="J21" s="143">
        <v>1256392.79</v>
      </c>
    </row>
    <row r="22" spans="2:10" x14ac:dyDescent="0.2">
      <c r="B22" s="140" t="s">
        <v>107</v>
      </c>
      <c r="C22" s="140" t="s">
        <v>107</v>
      </c>
      <c r="D22" s="140" t="s">
        <v>98</v>
      </c>
      <c r="E22" s="140" t="s">
        <v>99</v>
      </c>
      <c r="F22" s="140" t="s">
        <v>100</v>
      </c>
      <c r="G22" s="141" t="s">
        <v>102</v>
      </c>
      <c r="H22" s="142">
        <v>8270.9599999999991</v>
      </c>
      <c r="I22" s="142">
        <v>4000791.74</v>
      </c>
      <c r="J22" s="143">
        <v>95300.72</v>
      </c>
    </row>
    <row r="23" spans="2:10" x14ac:dyDescent="0.2">
      <c r="B23" s="140" t="s">
        <v>107</v>
      </c>
      <c r="C23" s="140" t="s">
        <v>107</v>
      </c>
      <c r="D23" s="140" t="s">
        <v>98</v>
      </c>
      <c r="E23" s="140" t="s">
        <v>99</v>
      </c>
      <c r="F23" s="140" t="s">
        <v>100</v>
      </c>
      <c r="G23" s="141" t="s">
        <v>103</v>
      </c>
      <c r="H23" s="142">
        <v>5381.97</v>
      </c>
      <c r="I23" s="142">
        <v>2495907.75</v>
      </c>
      <c r="J23" s="143">
        <v>42839.66</v>
      </c>
    </row>
    <row r="24" spans="2:10" x14ac:dyDescent="0.2">
      <c r="B24" s="140" t="s">
        <v>107</v>
      </c>
      <c r="C24" s="140" t="s">
        <v>107</v>
      </c>
      <c r="D24" s="140" t="s">
        <v>98</v>
      </c>
      <c r="E24" s="140" t="s">
        <v>99</v>
      </c>
      <c r="F24" s="140" t="s">
        <v>104</v>
      </c>
      <c r="G24" s="141" t="s">
        <v>104</v>
      </c>
      <c r="H24" s="142">
        <v>16520.72</v>
      </c>
      <c r="I24" s="142">
        <v>16158529</v>
      </c>
      <c r="J24" s="143">
        <v>114610.68</v>
      </c>
    </row>
    <row r="25" spans="2:10" x14ac:dyDescent="0.2">
      <c r="B25" s="140" t="s">
        <v>32</v>
      </c>
      <c r="C25" s="140" t="s">
        <v>108</v>
      </c>
      <c r="D25" s="140" t="s">
        <v>98</v>
      </c>
      <c r="E25" s="140" t="s">
        <v>99</v>
      </c>
      <c r="F25" s="140" t="s">
        <v>100</v>
      </c>
      <c r="G25" s="141" t="s">
        <v>101</v>
      </c>
      <c r="H25" s="142">
        <v>17908.98</v>
      </c>
      <c r="I25" s="142">
        <v>18958718.260000002</v>
      </c>
      <c r="J25" s="143">
        <v>186033.41</v>
      </c>
    </row>
    <row r="26" spans="2:10" x14ac:dyDescent="0.2">
      <c r="B26" s="140" t="s">
        <v>32</v>
      </c>
      <c r="C26" s="140" t="s">
        <v>108</v>
      </c>
      <c r="D26" s="140" t="s">
        <v>98</v>
      </c>
      <c r="E26" s="140" t="s">
        <v>99</v>
      </c>
      <c r="F26" s="140" t="s">
        <v>100</v>
      </c>
      <c r="G26" s="141" t="s">
        <v>102</v>
      </c>
      <c r="H26" s="142">
        <v>15117.59</v>
      </c>
      <c r="I26" s="142">
        <v>11530683.369999999</v>
      </c>
      <c r="J26" s="143">
        <v>264204.2</v>
      </c>
    </row>
    <row r="27" spans="2:10" x14ac:dyDescent="0.2">
      <c r="B27" s="140" t="s">
        <v>32</v>
      </c>
      <c r="C27" s="140" t="s">
        <v>108</v>
      </c>
      <c r="D27" s="140" t="s">
        <v>98</v>
      </c>
      <c r="E27" s="140" t="s">
        <v>99</v>
      </c>
      <c r="F27" s="140" t="s">
        <v>100</v>
      </c>
      <c r="G27" s="141" t="s">
        <v>103</v>
      </c>
      <c r="H27" s="142">
        <v>4047.84</v>
      </c>
      <c r="I27" s="142">
        <v>3824387.93</v>
      </c>
      <c r="J27" s="143">
        <v>130269.01</v>
      </c>
    </row>
    <row r="28" spans="2:10" x14ac:dyDescent="0.2">
      <c r="B28" s="140" t="s">
        <v>32</v>
      </c>
      <c r="C28" s="140" t="s">
        <v>108</v>
      </c>
      <c r="D28" s="140" t="s">
        <v>98</v>
      </c>
      <c r="E28" s="140" t="s">
        <v>99</v>
      </c>
      <c r="F28" s="140" t="s">
        <v>104</v>
      </c>
      <c r="G28" s="141" t="s">
        <v>104</v>
      </c>
      <c r="H28" s="142">
        <v>9888.99</v>
      </c>
      <c r="I28" s="142">
        <v>14186776.630000001</v>
      </c>
      <c r="J28" s="143">
        <v>106869.58</v>
      </c>
    </row>
    <row r="29" spans="2:10" x14ac:dyDescent="0.2">
      <c r="B29" s="140" t="s">
        <v>109</v>
      </c>
      <c r="C29" s="140" t="s">
        <v>108</v>
      </c>
      <c r="D29" s="140" t="s">
        <v>98</v>
      </c>
      <c r="E29" s="140" t="s">
        <v>99</v>
      </c>
      <c r="F29" s="140" t="s">
        <v>100</v>
      </c>
      <c r="G29" s="141" t="s">
        <v>101</v>
      </c>
      <c r="H29" s="142">
        <v>4658.9399999999996</v>
      </c>
      <c r="I29" s="142">
        <v>4055848.5</v>
      </c>
      <c r="J29" s="143">
        <v>59544.46</v>
      </c>
    </row>
    <row r="30" spans="2:10" x14ac:dyDescent="0.2">
      <c r="B30" s="140" t="s">
        <v>109</v>
      </c>
      <c r="C30" s="140" t="s">
        <v>108</v>
      </c>
      <c r="D30" s="140" t="s">
        <v>98</v>
      </c>
      <c r="E30" s="140" t="s">
        <v>99</v>
      </c>
      <c r="F30" s="140" t="s">
        <v>100</v>
      </c>
      <c r="G30" s="141" t="s">
        <v>102</v>
      </c>
      <c r="H30" s="142">
        <v>2759.35</v>
      </c>
      <c r="I30" s="142">
        <v>1550107.9</v>
      </c>
      <c r="J30" s="143">
        <v>46202.78</v>
      </c>
    </row>
    <row r="31" spans="2:10" x14ac:dyDescent="0.2">
      <c r="B31" s="140" t="s">
        <v>109</v>
      </c>
      <c r="C31" s="140" t="s">
        <v>108</v>
      </c>
      <c r="D31" s="140" t="s">
        <v>98</v>
      </c>
      <c r="E31" s="140" t="s">
        <v>99</v>
      </c>
      <c r="F31" s="140" t="s">
        <v>100</v>
      </c>
      <c r="G31" s="141" t="s">
        <v>103</v>
      </c>
      <c r="H31" s="142">
        <v>1489.76</v>
      </c>
      <c r="I31" s="142">
        <v>2005735.78</v>
      </c>
      <c r="J31" s="143">
        <v>79929.070000000007</v>
      </c>
    </row>
    <row r="32" spans="2:10" x14ac:dyDescent="0.2">
      <c r="B32" s="140" t="s">
        <v>109</v>
      </c>
      <c r="C32" s="140" t="s">
        <v>108</v>
      </c>
      <c r="D32" s="140" t="s">
        <v>98</v>
      </c>
      <c r="E32" s="140" t="s">
        <v>99</v>
      </c>
      <c r="F32" s="140" t="s">
        <v>104</v>
      </c>
      <c r="G32" s="141" t="s">
        <v>104</v>
      </c>
      <c r="H32" s="142">
        <v>4084.09</v>
      </c>
      <c r="I32" s="142">
        <v>6472317.9000000004</v>
      </c>
      <c r="J32" s="143">
        <v>42919.99</v>
      </c>
    </row>
    <row r="33" spans="2:10" x14ac:dyDescent="0.2">
      <c r="B33" s="140" t="s">
        <v>110</v>
      </c>
      <c r="C33" s="140" t="s">
        <v>108</v>
      </c>
      <c r="D33" s="140" t="s">
        <v>98</v>
      </c>
      <c r="E33" s="140" t="s">
        <v>99</v>
      </c>
      <c r="F33" s="140" t="s">
        <v>100</v>
      </c>
      <c r="G33" s="141" t="s">
        <v>101</v>
      </c>
      <c r="H33" s="142">
        <v>3199.75</v>
      </c>
      <c r="I33" s="142">
        <v>2851914.09</v>
      </c>
      <c r="J33" s="143">
        <v>35940.86</v>
      </c>
    </row>
    <row r="34" spans="2:10" x14ac:dyDescent="0.2">
      <c r="B34" s="140" t="s">
        <v>110</v>
      </c>
      <c r="C34" s="140" t="s">
        <v>108</v>
      </c>
      <c r="D34" s="140" t="s">
        <v>98</v>
      </c>
      <c r="E34" s="140" t="s">
        <v>99</v>
      </c>
      <c r="F34" s="140" t="s">
        <v>100</v>
      </c>
      <c r="G34" s="141" t="s">
        <v>102</v>
      </c>
      <c r="H34" s="142">
        <v>3010.22</v>
      </c>
      <c r="I34" s="142">
        <v>2563604.58</v>
      </c>
      <c r="J34" s="143">
        <v>77600.36</v>
      </c>
    </row>
    <row r="35" spans="2:10" x14ac:dyDescent="0.2">
      <c r="B35" s="140" t="s">
        <v>110</v>
      </c>
      <c r="C35" s="140" t="s">
        <v>108</v>
      </c>
      <c r="D35" s="140" t="s">
        <v>98</v>
      </c>
      <c r="E35" s="140" t="s">
        <v>99</v>
      </c>
      <c r="F35" s="140" t="s">
        <v>100</v>
      </c>
      <c r="G35" s="141" t="s">
        <v>103</v>
      </c>
      <c r="H35" s="142">
        <v>344.65</v>
      </c>
      <c r="I35" s="142">
        <v>145405.24</v>
      </c>
      <c r="J35" s="143">
        <v>3235.59</v>
      </c>
    </row>
    <row r="36" spans="2:10" x14ac:dyDescent="0.2">
      <c r="B36" s="140" t="s">
        <v>110</v>
      </c>
      <c r="C36" s="140" t="s">
        <v>108</v>
      </c>
      <c r="D36" s="140" t="s">
        <v>98</v>
      </c>
      <c r="E36" s="140" t="s">
        <v>99</v>
      </c>
      <c r="F36" s="140" t="s">
        <v>104</v>
      </c>
      <c r="G36" s="141" t="s">
        <v>104</v>
      </c>
      <c r="H36" s="142">
        <v>2289.56</v>
      </c>
      <c r="I36" s="142">
        <v>4674487.04</v>
      </c>
      <c r="J36" s="143">
        <v>33735.85</v>
      </c>
    </row>
    <row r="37" spans="2:10" x14ac:dyDescent="0.2">
      <c r="B37" s="140" t="s">
        <v>111</v>
      </c>
      <c r="C37" s="140" t="s">
        <v>112</v>
      </c>
      <c r="D37" s="140" t="s">
        <v>98</v>
      </c>
      <c r="E37" s="140" t="s">
        <v>99</v>
      </c>
      <c r="F37" s="140" t="s">
        <v>100</v>
      </c>
      <c r="G37" s="141" t="s">
        <v>101</v>
      </c>
      <c r="H37" s="142">
        <v>9982.59</v>
      </c>
      <c r="I37" s="142">
        <v>8191891.6699999999</v>
      </c>
      <c r="J37" s="143">
        <v>203477.81</v>
      </c>
    </row>
    <row r="38" spans="2:10" x14ac:dyDescent="0.2">
      <c r="B38" s="140" t="s">
        <v>111</v>
      </c>
      <c r="C38" s="140" t="s">
        <v>112</v>
      </c>
      <c r="D38" s="140" t="s">
        <v>98</v>
      </c>
      <c r="E38" s="140" t="s">
        <v>99</v>
      </c>
      <c r="F38" s="140" t="s">
        <v>100</v>
      </c>
      <c r="G38" s="141" t="s">
        <v>102</v>
      </c>
      <c r="H38" s="142">
        <v>7596.32</v>
      </c>
      <c r="I38" s="142">
        <v>5327183.79</v>
      </c>
      <c r="J38" s="143">
        <v>347665.22</v>
      </c>
    </row>
    <row r="39" spans="2:10" x14ac:dyDescent="0.2">
      <c r="B39" s="140" t="s">
        <v>111</v>
      </c>
      <c r="C39" s="140" t="s">
        <v>112</v>
      </c>
      <c r="D39" s="140" t="s">
        <v>98</v>
      </c>
      <c r="E39" s="140" t="s">
        <v>99</v>
      </c>
      <c r="F39" s="140" t="s">
        <v>100</v>
      </c>
      <c r="G39" s="141" t="s">
        <v>103</v>
      </c>
      <c r="H39" s="142">
        <v>3065.48</v>
      </c>
      <c r="I39" s="142">
        <v>3110854.44</v>
      </c>
      <c r="J39" s="143">
        <v>143420.92000000001</v>
      </c>
    </row>
    <row r="40" spans="2:10" x14ac:dyDescent="0.2">
      <c r="B40" s="140" t="s">
        <v>111</v>
      </c>
      <c r="C40" s="140" t="s">
        <v>112</v>
      </c>
      <c r="D40" s="140" t="s">
        <v>98</v>
      </c>
      <c r="E40" s="140" t="s">
        <v>99</v>
      </c>
      <c r="F40" s="140" t="s">
        <v>104</v>
      </c>
      <c r="G40" s="141" t="s">
        <v>104</v>
      </c>
      <c r="H40" s="142">
        <v>3948.82</v>
      </c>
      <c r="I40" s="142">
        <v>3741149.96</v>
      </c>
      <c r="J40" s="143">
        <v>44154.85</v>
      </c>
    </row>
    <row r="41" spans="2:10" x14ac:dyDescent="0.2">
      <c r="B41" s="140" t="s">
        <v>113</v>
      </c>
      <c r="C41" s="140" t="s">
        <v>112</v>
      </c>
      <c r="D41" s="140" t="s">
        <v>98</v>
      </c>
      <c r="E41" s="140" t="s">
        <v>99</v>
      </c>
      <c r="F41" s="140" t="s">
        <v>100</v>
      </c>
      <c r="G41" s="141" t="s">
        <v>101</v>
      </c>
      <c r="H41" s="142">
        <v>42860.77</v>
      </c>
      <c r="I41" s="142">
        <v>28960913.43</v>
      </c>
      <c r="J41" s="143">
        <v>771563.91</v>
      </c>
    </row>
    <row r="42" spans="2:10" x14ac:dyDescent="0.2">
      <c r="B42" s="140" t="s">
        <v>113</v>
      </c>
      <c r="C42" s="140" t="s">
        <v>112</v>
      </c>
      <c r="D42" s="140" t="s">
        <v>98</v>
      </c>
      <c r="E42" s="140" t="s">
        <v>99</v>
      </c>
      <c r="F42" s="140" t="s">
        <v>100</v>
      </c>
      <c r="G42" s="141" t="s">
        <v>102</v>
      </c>
      <c r="H42" s="142">
        <v>31741.68</v>
      </c>
      <c r="I42" s="142">
        <v>18994938.420000002</v>
      </c>
      <c r="J42" s="143">
        <v>1259436.42</v>
      </c>
    </row>
    <row r="43" spans="2:10" x14ac:dyDescent="0.2">
      <c r="B43" s="140" t="s">
        <v>113</v>
      </c>
      <c r="C43" s="140" t="s">
        <v>112</v>
      </c>
      <c r="D43" s="140" t="s">
        <v>98</v>
      </c>
      <c r="E43" s="140" t="s">
        <v>99</v>
      </c>
      <c r="F43" s="140" t="s">
        <v>100</v>
      </c>
      <c r="G43" s="141" t="s">
        <v>103</v>
      </c>
      <c r="H43" s="142">
        <v>8021.04</v>
      </c>
      <c r="I43" s="142">
        <v>9320547.4499999993</v>
      </c>
      <c r="J43" s="143">
        <v>533954.84</v>
      </c>
    </row>
    <row r="44" spans="2:10" x14ac:dyDescent="0.2">
      <c r="B44" s="140" t="s">
        <v>113</v>
      </c>
      <c r="C44" s="140" t="s">
        <v>112</v>
      </c>
      <c r="D44" s="140" t="s">
        <v>98</v>
      </c>
      <c r="E44" s="140" t="s">
        <v>99</v>
      </c>
      <c r="F44" s="140" t="s">
        <v>104</v>
      </c>
      <c r="G44" s="141" t="s">
        <v>104</v>
      </c>
      <c r="H44" s="142">
        <v>9434.1200000000008</v>
      </c>
      <c r="I44" s="142">
        <v>10396384.9</v>
      </c>
      <c r="J44" s="143">
        <v>158390.14000000001</v>
      </c>
    </row>
    <row r="45" spans="2:10" x14ac:dyDescent="0.2">
      <c r="B45" s="140" t="s">
        <v>114</v>
      </c>
      <c r="C45" s="140" t="s">
        <v>115</v>
      </c>
      <c r="D45" s="140" t="s">
        <v>115</v>
      </c>
      <c r="E45" s="140" t="s">
        <v>99</v>
      </c>
      <c r="F45" s="140" t="s">
        <v>100</v>
      </c>
      <c r="G45" s="141" t="s">
        <v>101</v>
      </c>
      <c r="H45" s="142">
        <v>5595.13</v>
      </c>
      <c r="I45" s="142">
        <v>4236031.82</v>
      </c>
      <c r="J45" s="143">
        <v>105886.93</v>
      </c>
    </row>
    <row r="46" spans="2:10" x14ac:dyDescent="0.2">
      <c r="B46" s="140" t="s">
        <v>114</v>
      </c>
      <c r="C46" s="140" t="s">
        <v>115</v>
      </c>
      <c r="D46" s="140" t="s">
        <v>115</v>
      </c>
      <c r="E46" s="140" t="s">
        <v>99</v>
      </c>
      <c r="F46" s="140" t="s">
        <v>100</v>
      </c>
      <c r="G46" s="141" t="s">
        <v>102</v>
      </c>
      <c r="H46" s="142">
        <v>2876.59</v>
      </c>
      <c r="I46" s="142">
        <v>2063942.07</v>
      </c>
      <c r="J46" s="143">
        <v>70793.67</v>
      </c>
    </row>
    <row r="47" spans="2:10" x14ac:dyDescent="0.2">
      <c r="B47" s="140" t="s">
        <v>114</v>
      </c>
      <c r="C47" s="140" t="s">
        <v>115</v>
      </c>
      <c r="D47" s="140" t="s">
        <v>115</v>
      </c>
      <c r="E47" s="140" t="s">
        <v>99</v>
      </c>
      <c r="F47" s="140" t="s">
        <v>100</v>
      </c>
      <c r="G47" s="141" t="s">
        <v>103</v>
      </c>
      <c r="H47" s="142">
        <v>975.18</v>
      </c>
      <c r="I47" s="142">
        <v>1512004.25</v>
      </c>
      <c r="J47" s="143">
        <v>67911.199999999997</v>
      </c>
    </row>
    <row r="48" spans="2:10" x14ac:dyDescent="0.2">
      <c r="B48" s="140" t="s">
        <v>114</v>
      </c>
      <c r="C48" s="140" t="s">
        <v>115</v>
      </c>
      <c r="D48" s="140" t="s">
        <v>115</v>
      </c>
      <c r="E48" s="140" t="s">
        <v>99</v>
      </c>
      <c r="F48" s="140" t="s">
        <v>104</v>
      </c>
      <c r="G48" s="141" t="s">
        <v>104</v>
      </c>
      <c r="H48" s="142">
        <v>1092.83</v>
      </c>
      <c r="I48" s="142">
        <v>1386915.29</v>
      </c>
      <c r="J48" s="143">
        <v>15405.05</v>
      </c>
    </row>
    <row r="49" spans="2:10" x14ac:dyDescent="0.2">
      <c r="B49" s="140" t="s">
        <v>116</v>
      </c>
      <c r="C49" s="140" t="s">
        <v>115</v>
      </c>
      <c r="D49" s="140" t="s">
        <v>115</v>
      </c>
      <c r="E49" s="140" t="s">
        <v>99</v>
      </c>
      <c r="F49" s="140" t="s">
        <v>100</v>
      </c>
      <c r="G49" s="141" t="s">
        <v>101</v>
      </c>
      <c r="H49" s="142">
        <v>8202.4699999999993</v>
      </c>
      <c r="I49" s="142">
        <v>9608513.9000000004</v>
      </c>
      <c r="J49" s="143">
        <v>133075.96</v>
      </c>
    </row>
    <row r="50" spans="2:10" x14ac:dyDescent="0.2">
      <c r="B50" s="140" t="s">
        <v>116</v>
      </c>
      <c r="C50" s="140" t="s">
        <v>115</v>
      </c>
      <c r="D50" s="140" t="s">
        <v>115</v>
      </c>
      <c r="E50" s="140" t="s">
        <v>99</v>
      </c>
      <c r="F50" s="140" t="s">
        <v>100</v>
      </c>
      <c r="G50" s="141" t="s">
        <v>102</v>
      </c>
      <c r="H50" s="142">
        <v>7733.8</v>
      </c>
      <c r="I50" s="142">
        <v>6306075.2599999998</v>
      </c>
      <c r="J50" s="143">
        <v>213328.67</v>
      </c>
    </row>
    <row r="51" spans="2:10" x14ac:dyDescent="0.2">
      <c r="B51" s="140" t="s">
        <v>116</v>
      </c>
      <c r="C51" s="140" t="s">
        <v>115</v>
      </c>
      <c r="D51" s="140" t="s">
        <v>115</v>
      </c>
      <c r="E51" s="140" t="s">
        <v>99</v>
      </c>
      <c r="F51" s="140" t="s">
        <v>100</v>
      </c>
      <c r="G51" s="141" t="s">
        <v>103</v>
      </c>
      <c r="H51" s="142">
        <v>1179.76</v>
      </c>
      <c r="I51" s="142">
        <v>2580859</v>
      </c>
      <c r="J51" s="143">
        <v>111861.59</v>
      </c>
    </row>
    <row r="52" spans="2:10" x14ac:dyDescent="0.2">
      <c r="B52" s="140" t="s">
        <v>116</v>
      </c>
      <c r="C52" s="140" t="s">
        <v>115</v>
      </c>
      <c r="D52" s="140" t="s">
        <v>115</v>
      </c>
      <c r="E52" s="140" t="s">
        <v>99</v>
      </c>
      <c r="F52" s="140" t="s">
        <v>104</v>
      </c>
      <c r="G52" s="141" t="s">
        <v>104</v>
      </c>
      <c r="H52" s="142">
        <v>4693.96</v>
      </c>
      <c r="I52" s="142">
        <v>8175804.2000000002</v>
      </c>
      <c r="J52" s="143">
        <v>116085.58</v>
      </c>
    </row>
    <row r="53" spans="2:10" x14ac:dyDescent="0.2">
      <c r="B53" s="140" t="s">
        <v>117</v>
      </c>
      <c r="C53" s="140" t="s">
        <v>115</v>
      </c>
      <c r="D53" s="140" t="s">
        <v>115</v>
      </c>
      <c r="E53" s="140" t="s">
        <v>99</v>
      </c>
      <c r="F53" s="140" t="s">
        <v>100</v>
      </c>
      <c r="G53" s="141" t="s">
        <v>101</v>
      </c>
      <c r="H53" s="142">
        <v>9829.8799999999992</v>
      </c>
      <c r="I53" s="142">
        <v>10328768.880000001</v>
      </c>
      <c r="J53" s="143">
        <v>207832.18</v>
      </c>
    </row>
    <row r="54" spans="2:10" x14ac:dyDescent="0.2">
      <c r="B54" s="140" t="s">
        <v>117</v>
      </c>
      <c r="C54" s="140" t="s">
        <v>115</v>
      </c>
      <c r="D54" s="140" t="s">
        <v>115</v>
      </c>
      <c r="E54" s="140" t="s">
        <v>99</v>
      </c>
      <c r="F54" s="140" t="s">
        <v>100</v>
      </c>
      <c r="G54" s="141" t="s">
        <v>102</v>
      </c>
      <c r="H54" s="142">
        <v>3173.61</v>
      </c>
      <c r="I54" s="142">
        <v>2860525.77</v>
      </c>
      <c r="J54" s="143">
        <v>77829.34</v>
      </c>
    </row>
    <row r="55" spans="2:10" x14ac:dyDescent="0.2">
      <c r="B55" s="140" t="s">
        <v>117</v>
      </c>
      <c r="C55" s="140" t="s">
        <v>115</v>
      </c>
      <c r="D55" s="140" t="s">
        <v>115</v>
      </c>
      <c r="E55" s="140" t="s">
        <v>99</v>
      </c>
      <c r="F55" s="140" t="s">
        <v>100</v>
      </c>
      <c r="G55" s="141" t="s">
        <v>103</v>
      </c>
      <c r="H55" s="142">
        <v>969.87</v>
      </c>
      <c r="I55" s="142">
        <v>2226173.4700000002</v>
      </c>
      <c r="J55" s="143">
        <v>93879.57</v>
      </c>
    </row>
    <row r="56" spans="2:10" x14ac:dyDescent="0.2">
      <c r="B56" s="140" t="s">
        <v>117</v>
      </c>
      <c r="C56" s="140" t="s">
        <v>115</v>
      </c>
      <c r="D56" s="140" t="s">
        <v>115</v>
      </c>
      <c r="E56" s="140" t="s">
        <v>99</v>
      </c>
      <c r="F56" s="140" t="s">
        <v>104</v>
      </c>
      <c r="G56" s="141" t="s">
        <v>104</v>
      </c>
      <c r="H56" s="142">
        <v>1109.8699999999999</v>
      </c>
      <c r="I56" s="142">
        <v>1349552.45</v>
      </c>
      <c r="J56" s="143">
        <v>18008.330000000002</v>
      </c>
    </row>
    <row r="57" spans="2:10" x14ac:dyDescent="0.2">
      <c r="B57" s="140" t="s">
        <v>118</v>
      </c>
      <c r="C57" s="140" t="s">
        <v>115</v>
      </c>
      <c r="D57" s="140" t="s">
        <v>115</v>
      </c>
      <c r="E57" s="140" t="s">
        <v>99</v>
      </c>
      <c r="F57" s="140" t="s">
        <v>100</v>
      </c>
      <c r="G57" s="141" t="s">
        <v>101</v>
      </c>
      <c r="H57" s="142">
        <v>5039.76</v>
      </c>
      <c r="I57" s="142">
        <v>4593799.82</v>
      </c>
      <c r="J57" s="143">
        <v>74122.720000000001</v>
      </c>
    </row>
    <row r="58" spans="2:10" x14ac:dyDescent="0.2">
      <c r="B58" s="140" t="s">
        <v>118</v>
      </c>
      <c r="C58" s="140" t="s">
        <v>115</v>
      </c>
      <c r="D58" s="140" t="s">
        <v>115</v>
      </c>
      <c r="E58" s="140" t="s">
        <v>99</v>
      </c>
      <c r="F58" s="140" t="s">
        <v>100</v>
      </c>
      <c r="G58" s="141" t="s">
        <v>102</v>
      </c>
      <c r="H58" s="142">
        <v>1946.83</v>
      </c>
      <c r="I58" s="142">
        <v>1227945.08</v>
      </c>
      <c r="J58" s="143">
        <v>50362.97</v>
      </c>
    </row>
    <row r="59" spans="2:10" x14ac:dyDescent="0.2">
      <c r="B59" s="140" t="s">
        <v>118</v>
      </c>
      <c r="C59" s="140" t="s">
        <v>115</v>
      </c>
      <c r="D59" s="140" t="s">
        <v>115</v>
      </c>
      <c r="E59" s="140" t="s">
        <v>99</v>
      </c>
      <c r="F59" s="140" t="s">
        <v>100</v>
      </c>
      <c r="G59" s="141" t="s">
        <v>103</v>
      </c>
      <c r="H59" s="142">
        <v>449.09</v>
      </c>
      <c r="I59" s="142">
        <v>652114.91</v>
      </c>
      <c r="J59" s="143">
        <v>16508.89</v>
      </c>
    </row>
    <row r="60" spans="2:10" x14ac:dyDescent="0.2">
      <c r="B60" s="140" t="s">
        <v>118</v>
      </c>
      <c r="C60" s="140" t="s">
        <v>115</v>
      </c>
      <c r="D60" s="140" t="s">
        <v>115</v>
      </c>
      <c r="E60" s="140" t="s">
        <v>99</v>
      </c>
      <c r="F60" s="140" t="s">
        <v>104</v>
      </c>
      <c r="G60" s="141" t="s">
        <v>104</v>
      </c>
      <c r="H60" s="142">
        <v>1593.01</v>
      </c>
      <c r="I60" s="142">
        <v>2006196.21</v>
      </c>
      <c r="J60" s="143">
        <v>17871.04</v>
      </c>
    </row>
    <row r="61" spans="2:10" x14ac:dyDescent="0.2">
      <c r="B61" s="140" t="s">
        <v>119</v>
      </c>
      <c r="C61" s="140" t="s">
        <v>115</v>
      </c>
      <c r="D61" s="140" t="s">
        <v>115</v>
      </c>
      <c r="E61" s="140" t="s">
        <v>99</v>
      </c>
      <c r="F61" s="140" t="s">
        <v>100</v>
      </c>
      <c r="G61" s="141" t="s">
        <v>101</v>
      </c>
      <c r="H61" s="142">
        <v>17107.990000000002</v>
      </c>
      <c r="I61" s="142">
        <v>18040591.23</v>
      </c>
      <c r="J61" s="143">
        <v>256126.45</v>
      </c>
    </row>
    <row r="62" spans="2:10" x14ac:dyDescent="0.2">
      <c r="B62" s="140" t="s">
        <v>119</v>
      </c>
      <c r="C62" s="140" t="s">
        <v>115</v>
      </c>
      <c r="D62" s="140" t="s">
        <v>115</v>
      </c>
      <c r="E62" s="140" t="s">
        <v>99</v>
      </c>
      <c r="F62" s="140" t="s">
        <v>100</v>
      </c>
      <c r="G62" s="141" t="s">
        <v>102</v>
      </c>
      <c r="H62" s="142">
        <v>7233.82</v>
      </c>
      <c r="I62" s="142">
        <v>7917611.7800000003</v>
      </c>
      <c r="J62" s="143">
        <v>205990.38</v>
      </c>
    </row>
    <row r="63" spans="2:10" x14ac:dyDescent="0.2">
      <c r="B63" s="140" t="s">
        <v>119</v>
      </c>
      <c r="C63" s="140" t="s">
        <v>115</v>
      </c>
      <c r="D63" s="140" t="s">
        <v>115</v>
      </c>
      <c r="E63" s="140" t="s">
        <v>99</v>
      </c>
      <c r="F63" s="140" t="s">
        <v>100</v>
      </c>
      <c r="G63" s="141" t="s">
        <v>103</v>
      </c>
      <c r="H63" s="142">
        <v>1975.44</v>
      </c>
      <c r="I63" s="142">
        <v>3173256.09</v>
      </c>
      <c r="J63" s="143">
        <v>98309.55</v>
      </c>
    </row>
    <row r="64" spans="2:10" x14ac:dyDescent="0.2">
      <c r="B64" s="140" t="s">
        <v>119</v>
      </c>
      <c r="C64" s="140" t="s">
        <v>115</v>
      </c>
      <c r="D64" s="140" t="s">
        <v>115</v>
      </c>
      <c r="E64" s="140" t="s">
        <v>99</v>
      </c>
      <c r="F64" s="140" t="s">
        <v>104</v>
      </c>
      <c r="G64" s="141" t="s">
        <v>104</v>
      </c>
      <c r="H64" s="142">
        <v>5821.46</v>
      </c>
      <c r="I64" s="142">
        <v>8384694.3499999996</v>
      </c>
      <c r="J64" s="143">
        <v>118312.08</v>
      </c>
    </row>
    <row r="65" spans="2:10" x14ac:dyDescent="0.2">
      <c r="B65" s="140" t="s">
        <v>120</v>
      </c>
      <c r="C65" s="140" t="s">
        <v>121</v>
      </c>
      <c r="D65" s="140" t="s">
        <v>122</v>
      </c>
      <c r="E65" s="140" t="s">
        <v>99</v>
      </c>
      <c r="F65" s="140" t="s">
        <v>100</v>
      </c>
      <c r="G65" s="141" t="s">
        <v>101</v>
      </c>
      <c r="H65" s="142">
        <v>8471.25</v>
      </c>
      <c r="I65" s="142">
        <v>8065428.9500000002</v>
      </c>
      <c r="J65" s="143">
        <v>81294.850000000006</v>
      </c>
    </row>
    <row r="66" spans="2:10" x14ac:dyDescent="0.2">
      <c r="B66" s="140" t="s">
        <v>120</v>
      </c>
      <c r="C66" s="140" t="s">
        <v>121</v>
      </c>
      <c r="D66" s="140" t="s">
        <v>122</v>
      </c>
      <c r="E66" s="140" t="s">
        <v>99</v>
      </c>
      <c r="F66" s="140" t="s">
        <v>100</v>
      </c>
      <c r="G66" s="141" t="s">
        <v>102</v>
      </c>
      <c r="H66" s="142">
        <v>4355.8100000000004</v>
      </c>
      <c r="I66" s="142">
        <v>4927645.76</v>
      </c>
      <c r="J66" s="143">
        <v>127168.67</v>
      </c>
    </row>
    <row r="67" spans="2:10" x14ac:dyDescent="0.2">
      <c r="B67" s="140" t="s">
        <v>120</v>
      </c>
      <c r="C67" s="140" t="s">
        <v>121</v>
      </c>
      <c r="D67" s="140" t="s">
        <v>122</v>
      </c>
      <c r="E67" s="140" t="s">
        <v>99</v>
      </c>
      <c r="F67" s="140" t="s">
        <v>100</v>
      </c>
      <c r="G67" s="141" t="s">
        <v>103</v>
      </c>
      <c r="H67" s="142">
        <v>2297.23</v>
      </c>
      <c r="I67" s="142">
        <v>1003015.02</v>
      </c>
      <c r="J67" s="143">
        <v>13681.64</v>
      </c>
    </row>
    <row r="68" spans="2:10" x14ac:dyDescent="0.2">
      <c r="B68" s="140" t="s">
        <v>120</v>
      </c>
      <c r="C68" s="140" t="s">
        <v>121</v>
      </c>
      <c r="D68" s="140" t="s">
        <v>122</v>
      </c>
      <c r="E68" s="140" t="s">
        <v>99</v>
      </c>
      <c r="F68" s="140" t="s">
        <v>104</v>
      </c>
      <c r="G68" s="141" t="s">
        <v>104</v>
      </c>
      <c r="H68" s="142">
        <v>805.53</v>
      </c>
      <c r="I68" s="142">
        <v>949101.01</v>
      </c>
      <c r="J68" s="143">
        <v>8695.2800000000007</v>
      </c>
    </row>
    <row r="69" spans="2:10" x14ac:dyDescent="0.2">
      <c r="B69" s="140" t="s">
        <v>123</v>
      </c>
      <c r="C69" s="140" t="s">
        <v>121</v>
      </c>
      <c r="D69" s="140" t="s">
        <v>122</v>
      </c>
      <c r="E69" s="140" t="s">
        <v>99</v>
      </c>
      <c r="F69" s="140" t="s">
        <v>100</v>
      </c>
      <c r="G69" s="141" t="s">
        <v>101</v>
      </c>
      <c r="H69" s="142">
        <v>2181.09</v>
      </c>
      <c r="I69" s="142">
        <v>2963080.84</v>
      </c>
      <c r="J69" s="143">
        <v>37876.9</v>
      </c>
    </row>
    <row r="70" spans="2:10" x14ac:dyDescent="0.2">
      <c r="B70" s="140" t="s">
        <v>123</v>
      </c>
      <c r="C70" s="140" t="s">
        <v>121</v>
      </c>
      <c r="D70" s="140" t="s">
        <v>122</v>
      </c>
      <c r="E70" s="140" t="s">
        <v>99</v>
      </c>
      <c r="F70" s="140" t="s">
        <v>100</v>
      </c>
      <c r="G70" s="141" t="s">
        <v>102</v>
      </c>
      <c r="H70" s="142">
        <v>980.92</v>
      </c>
      <c r="I70" s="142">
        <v>1416043.84</v>
      </c>
      <c r="J70" s="143">
        <v>36051.730000000003</v>
      </c>
    </row>
    <row r="71" spans="2:10" x14ac:dyDescent="0.2">
      <c r="B71" s="140" t="s">
        <v>123</v>
      </c>
      <c r="C71" s="140" t="s">
        <v>121</v>
      </c>
      <c r="D71" s="140" t="s">
        <v>122</v>
      </c>
      <c r="E71" s="140" t="s">
        <v>99</v>
      </c>
      <c r="F71" s="140" t="s">
        <v>100</v>
      </c>
      <c r="G71" s="141" t="s">
        <v>103</v>
      </c>
      <c r="H71" s="142">
        <v>57.08</v>
      </c>
      <c r="I71" s="142">
        <v>6351.45</v>
      </c>
      <c r="J71" s="143">
        <v>57.08</v>
      </c>
    </row>
    <row r="72" spans="2:10" x14ac:dyDescent="0.2">
      <c r="B72" s="140" t="s">
        <v>123</v>
      </c>
      <c r="C72" s="140" t="s">
        <v>121</v>
      </c>
      <c r="D72" s="140" t="s">
        <v>122</v>
      </c>
      <c r="E72" s="140" t="s">
        <v>99</v>
      </c>
      <c r="F72" s="140" t="s">
        <v>104</v>
      </c>
      <c r="G72" s="141" t="s">
        <v>104</v>
      </c>
      <c r="H72" s="142">
        <v>2633.34</v>
      </c>
      <c r="I72" s="142">
        <v>6524283.46</v>
      </c>
      <c r="J72" s="143">
        <v>86917.98</v>
      </c>
    </row>
    <row r="73" spans="2:10" x14ac:dyDescent="0.2">
      <c r="B73" s="140" t="s">
        <v>124</v>
      </c>
      <c r="C73" s="140" t="s">
        <v>121</v>
      </c>
      <c r="D73" s="140" t="s">
        <v>122</v>
      </c>
      <c r="E73" s="140" t="s">
        <v>99</v>
      </c>
      <c r="F73" s="140" t="s">
        <v>100</v>
      </c>
      <c r="G73" s="141" t="s">
        <v>101</v>
      </c>
      <c r="H73" s="142">
        <v>4991.24</v>
      </c>
      <c r="I73" s="142">
        <v>4377850.01</v>
      </c>
      <c r="J73" s="143">
        <v>44016.78</v>
      </c>
    </row>
    <row r="74" spans="2:10" x14ac:dyDescent="0.2">
      <c r="B74" s="140" t="s">
        <v>124</v>
      </c>
      <c r="C74" s="140" t="s">
        <v>121</v>
      </c>
      <c r="D74" s="140" t="s">
        <v>122</v>
      </c>
      <c r="E74" s="140" t="s">
        <v>99</v>
      </c>
      <c r="F74" s="140" t="s">
        <v>100</v>
      </c>
      <c r="G74" s="141" t="s">
        <v>102</v>
      </c>
      <c r="H74" s="142">
        <v>736.16</v>
      </c>
      <c r="I74" s="142">
        <v>731645.42</v>
      </c>
      <c r="J74" s="143">
        <v>16154.98</v>
      </c>
    </row>
    <row r="75" spans="2:10" x14ac:dyDescent="0.2">
      <c r="B75" s="140" t="s">
        <v>124</v>
      </c>
      <c r="C75" s="140" t="s">
        <v>121</v>
      </c>
      <c r="D75" s="140" t="s">
        <v>122</v>
      </c>
      <c r="E75" s="140" t="s">
        <v>99</v>
      </c>
      <c r="F75" s="140" t="s">
        <v>100</v>
      </c>
      <c r="G75" s="141" t="s">
        <v>103</v>
      </c>
      <c r="H75" s="142">
        <v>212.07</v>
      </c>
      <c r="I75" s="142">
        <v>139002.53</v>
      </c>
      <c r="J75" s="143">
        <v>790.45</v>
      </c>
    </row>
    <row r="76" spans="2:10" x14ac:dyDescent="0.2">
      <c r="B76" s="140" t="s">
        <v>124</v>
      </c>
      <c r="C76" s="140" t="s">
        <v>121</v>
      </c>
      <c r="D76" s="140" t="s">
        <v>122</v>
      </c>
      <c r="E76" s="140" t="s">
        <v>99</v>
      </c>
      <c r="F76" s="140" t="s">
        <v>104</v>
      </c>
      <c r="G76" s="141" t="s">
        <v>104</v>
      </c>
      <c r="H76" s="142">
        <v>2658.09</v>
      </c>
      <c r="I76" s="142">
        <v>4784207.3099999996</v>
      </c>
      <c r="J76" s="143">
        <v>64561.83</v>
      </c>
    </row>
    <row r="77" spans="2:10" x14ac:dyDescent="0.2">
      <c r="B77" s="140" t="s">
        <v>125</v>
      </c>
      <c r="C77" s="140" t="s">
        <v>121</v>
      </c>
      <c r="D77" s="140" t="s">
        <v>122</v>
      </c>
      <c r="E77" s="140" t="s">
        <v>99</v>
      </c>
      <c r="F77" s="140" t="s">
        <v>100</v>
      </c>
      <c r="G77" s="141" t="s">
        <v>101</v>
      </c>
      <c r="H77" s="142">
        <v>2801.22</v>
      </c>
      <c r="I77" s="142">
        <v>2259844.15</v>
      </c>
      <c r="J77" s="143">
        <v>19331.54</v>
      </c>
    </row>
    <row r="78" spans="2:10" x14ac:dyDescent="0.2">
      <c r="B78" s="140" t="s">
        <v>125</v>
      </c>
      <c r="C78" s="140" t="s">
        <v>121</v>
      </c>
      <c r="D78" s="140" t="s">
        <v>122</v>
      </c>
      <c r="E78" s="140" t="s">
        <v>99</v>
      </c>
      <c r="F78" s="140" t="s">
        <v>100</v>
      </c>
      <c r="G78" s="141" t="s">
        <v>102</v>
      </c>
      <c r="H78" s="142">
        <v>1536.31</v>
      </c>
      <c r="I78" s="142">
        <v>1771953.08</v>
      </c>
      <c r="J78" s="143">
        <v>35510.839999999997</v>
      </c>
    </row>
    <row r="79" spans="2:10" x14ac:dyDescent="0.2">
      <c r="B79" s="140" t="s">
        <v>125</v>
      </c>
      <c r="C79" s="140" t="s">
        <v>121</v>
      </c>
      <c r="D79" s="140" t="s">
        <v>122</v>
      </c>
      <c r="E79" s="140" t="s">
        <v>99</v>
      </c>
      <c r="F79" s="140" t="s">
        <v>100</v>
      </c>
      <c r="G79" s="141" t="s">
        <v>103</v>
      </c>
      <c r="H79" s="142">
        <v>652.54</v>
      </c>
      <c r="I79" s="142">
        <v>227591.66</v>
      </c>
      <c r="J79" s="143">
        <v>4831.3599999999997</v>
      </c>
    </row>
    <row r="80" spans="2:10" x14ac:dyDescent="0.2">
      <c r="B80" s="140" t="s">
        <v>125</v>
      </c>
      <c r="C80" s="140" t="s">
        <v>121</v>
      </c>
      <c r="D80" s="140" t="s">
        <v>122</v>
      </c>
      <c r="E80" s="140" t="s">
        <v>99</v>
      </c>
      <c r="F80" s="140" t="s">
        <v>104</v>
      </c>
      <c r="G80" s="141" t="s">
        <v>104</v>
      </c>
      <c r="H80" s="142">
        <v>981.72</v>
      </c>
      <c r="I80" s="142">
        <v>1197244.78</v>
      </c>
      <c r="J80" s="143">
        <v>16982.689999999999</v>
      </c>
    </row>
  </sheetData>
  <autoFilter ref="B8:J9" xr:uid="{45391110-7A46-46E6-B4FC-6B603800F5D8}"/>
  <mergeCells count="1"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BBDD IIIT</vt:lpstr>
      <vt:lpstr>C8</vt:lpstr>
      <vt:lpstr>C9</vt:lpstr>
      <vt:lpstr>C10</vt:lpstr>
      <vt:lpstr>C11</vt:lpstr>
      <vt:lpstr>C12</vt:lpstr>
      <vt:lpstr>C13</vt:lpstr>
      <vt:lpstr>BBDD AL IIIT</vt:lpstr>
      <vt:lpstr>C14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Valdebenito</dc:creator>
  <cp:lastModifiedBy>Rafael Basualto</cp:lastModifiedBy>
  <cp:lastPrinted>2017-04-21T13:41:38Z</cp:lastPrinted>
  <dcterms:created xsi:type="dcterms:W3CDTF">2015-03-23T19:04:15Z</dcterms:created>
  <dcterms:modified xsi:type="dcterms:W3CDTF">2019-02-12T15:27:20Z</dcterms:modified>
</cp:coreProperties>
</file>